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4910" windowHeight="9950"/>
  </bookViews>
  <sheets>
    <sheet name="приложение 4" sheetId="2" r:id="rId1"/>
    <sheet name="продолжение приложения 4" sheetId="3" r:id="rId2"/>
  </sheets>
  <definedNames>
    <definedName name="_xlnm._FilterDatabase" localSheetId="0" hidden="1">'приложение 4'!$A$16:$T$16</definedName>
    <definedName name="_xlnm.Print_Titles" localSheetId="0">'приложение 4'!$A:$S,'приложение 4'!$13:$16</definedName>
    <definedName name="_xlnm.Print_Area" localSheetId="0">'приложение 4'!$A$1:$S$23</definedName>
    <definedName name="_xlnm.Print_Area" localSheetId="1">'продолжение приложения 4'!$A$1:$F$17</definedName>
  </definedNames>
  <calcPr calcId="144525"/>
</workbook>
</file>

<file path=xl/calcChain.xml><?xml version="1.0" encoding="utf-8"?>
<calcChain xmlns="http://schemas.openxmlformats.org/spreadsheetml/2006/main">
  <c r="J18" i="2" l="1"/>
  <c r="H18" i="2"/>
  <c r="F18" i="2"/>
  <c r="J17" i="2" l="1"/>
  <c r="G18" i="2"/>
  <c r="I18" i="2"/>
  <c r="E13" i="3"/>
</calcChain>
</file>

<file path=xl/sharedStrings.xml><?xml version="1.0" encoding="utf-8"?>
<sst xmlns="http://schemas.openxmlformats.org/spreadsheetml/2006/main" count="62" uniqueCount="45">
  <si>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</si>
  <si>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</si>
  <si>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</si>
  <si>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№ п/п</t>
  </si>
  <si>
    <t>Наименование мероприятий</t>
  </si>
  <si>
    <t>Количество в натуральных показателях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</si>
  <si>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</si>
  <si>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</si>
  <si>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</si>
  <si>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</si>
  <si>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</si>
  <si>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</si>
  <si>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</si>
  <si>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Приложение 4</t>
  </si>
  <si>
    <t>Информация субъекта естественной монополии</t>
  </si>
  <si>
    <t>Нерегулируемая (иная) деятельность</t>
  </si>
  <si>
    <t>Единица измерения (для натуральных показателей)</t>
  </si>
  <si>
    <t>проведения анализа информации об их исполнении</t>
  </si>
  <si>
    <t>ВСЕГО</t>
  </si>
  <si>
    <r>
      <t>Информация о реализации инвестиционной программы (проекта) в разрезе источников финансирования,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</si>
  <si>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Сумма инвестиционной программы (проекты),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</si>
  <si>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</si>
  <si>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</si>
  <si>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</si>
  <si>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</si>
  <si>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</si>
  <si>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</si>
  <si>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</si>
  <si>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</si>
  <si>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</si>
  <si>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факт полугодия, предшествующего отчетному периоду</t>
  </si>
  <si>
    <t>_</t>
  </si>
  <si>
    <t>Продолжение Приложения № 4</t>
  </si>
  <si>
    <t>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</si>
  <si>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ИНФОРМАЦИЯ</t>
  </si>
  <si>
    <t>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</si>
  <si>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Д. Абдикамитов</t>
  </si>
  <si>
    <t>Исп: Мухамбетова Ш.Е.</t>
  </si>
  <si>
    <r>
      <t>Утверждена совместным приказом Департамента Комитета  по регулированию естественных монополий и защите конкуренции Министерства национальной экономики Республики  Казахстан по Костанайской области  от</t>
    </r>
    <r>
      <rPr>
        <b/>
        <sz val="13"/>
        <rFont val="Times New Roman"/>
        <family val="1"/>
        <charset val="204"/>
      </rPr>
      <t xml:space="preserve"> 18 августа 2020 года № 195-ОД</t>
    </r>
    <r>
      <rPr>
        <b/>
        <sz val="13"/>
        <color rgb="FF000000"/>
        <rFont val="Times New Roman"/>
        <family val="1"/>
        <charset val="204"/>
      </rPr>
      <t xml:space="preserve"> и Комитета по водным ресурсам МЭГиПР РК № 175-Н от 19 ноября 2020 года «Об утверждении инвестиционной программы на услуги по регулированию поверхностного стока при помощи подпорных гидротехнических сооружений Костанайского филиала РГП на ПХВ "Казводхоз" Министерства экологии, геологии и природных ресурсов Республики Казахстан на 2021-2025 годы» </t>
    </r>
  </si>
  <si>
    <t>приобретение компрессорной установки 4ВУ1-5/9 на Верхне-Тобольское водохранилище</t>
  </si>
  <si>
    <t>штука</t>
  </si>
  <si>
    <t>Согласно плану государственных закупок планируемый срок закупки приходится на 2 полугодие 2021 года.</t>
  </si>
  <si>
    <r>
      <rPr>
        <b/>
        <sz val="13"/>
        <rFont val="Times New Roman"/>
        <family val="1"/>
        <charset val="204"/>
      </rPr>
      <t>ПРИМЕЧАНИЕ</t>
    </r>
    <r>
      <rPr>
        <sz val="13"/>
        <rFont val="Times New Roman"/>
        <family val="1"/>
        <charset val="204"/>
      </rPr>
      <t xml:space="preserve">: Для исполнения инвестиционной программы в 2021 году, будут использованы амортизационные отчисления. </t>
    </r>
  </si>
  <si>
    <t>Директор филиала</t>
  </si>
  <si>
    <t>Костанайский филиал РГП "Казводхоз" о ходе исполнения инвестиционной программы "Технического перевооружения, обновления основных фондов производственных объектов, задействованных при осуществлении услуг по регулированию поверхностного стока при помощи подпорных гидротехнических сооружений за 2 квартал 2021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</si>
</sst>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Inherit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4" fillId="0" borderId="0" xfId="0" applyFont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45151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"/>
  <sheetViews>
    <sheetView tabSelected="1" view="pageBreakPreview" topLeftCell="A16" zoomScale="60" workbookViewId="0">
      <selection activeCell="A19" sqref="A19:S19"/>
    </sheetView>
  </sheetViews>
  <sheetFormatPr defaultColWidth="9.1796875" defaultRowHeight="14.5"/>
  <cols>
    <col min="1" max="1" width="6.453125" style="18" customWidth="1"/>
    <col min="2" max="2" width="48" style="18" customWidth="1"/>
    <col min="3" max="3" width="17.81640625" style="18" customWidth="1"/>
    <col min="4" max="5" width="9.1796875" style="18"/>
    <col min="6" max="6" width="15.81640625" style="18" customWidth="1"/>
    <col min="7" max="7" width="17.81640625" style="18" customWidth="1"/>
    <col min="8" max="8" width="13" style="18" customWidth="1"/>
    <col min="9" max="9" width="14.26953125" style="18" customWidth="1"/>
    <col min="10" max="10" width="15.26953125" style="18" customWidth="1"/>
    <col min="11" max="11" width="54" style="18" customWidth="1"/>
    <col min="12" max="13" width="9.1796875" style="18"/>
    <col min="14" max="15" width="15.54296875" style="18" customWidth="1"/>
    <col min="16" max="18" width="9.1796875" style="18"/>
    <col min="19" max="19" width="12.453125" style="18" customWidth="1"/>
    <col min="20" max="16384" width="9.1796875" style="18"/>
  </cols>
  <sheetData>
    <row r="2" spans="1:19" ht="15.75" customHeight="1">
      <c r="A2" s="17"/>
      <c r="B2" s="17"/>
      <c r="C2" s="17"/>
      <c r="D2" s="17"/>
      <c r="E2" s="17"/>
      <c r="F2" s="17"/>
      <c r="G2" s="17"/>
      <c r="H2" s="17"/>
      <c r="I2" s="17"/>
      <c r="O2" s="41" t="s">
        <v>13</v>
      </c>
      <c r="P2" s="41"/>
      <c r="Q2" s="41"/>
      <c r="R2" s="41"/>
      <c r="S2" s="41"/>
    </row>
    <row r="3" spans="1:19" ht="15.75" customHeight="1">
      <c r="A3" s="17"/>
      <c r="B3" s="17"/>
      <c r="C3" s="17"/>
      <c r="D3" s="17"/>
      <c r="E3" s="17"/>
      <c r="F3" s="17"/>
      <c r="G3" s="17"/>
      <c r="H3" s="17"/>
      <c r="I3" s="17"/>
      <c r="O3" s="41" t="s">
        <v>0</v>
      </c>
      <c r="P3" s="41"/>
      <c r="Q3" s="41"/>
      <c r="R3" s="41"/>
      <c r="S3" s="41"/>
    </row>
    <row r="4" spans="1:19" ht="18" customHeight="1">
      <c r="A4" s="17"/>
      <c r="B4" s="17"/>
      <c r="C4" s="17"/>
      <c r="D4" s="17"/>
      <c r="E4" s="17"/>
      <c r="F4" s="17"/>
      <c r="G4" s="17"/>
      <c r="H4" s="17"/>
      <c r="I4" s="17"/>
      <c r="O4" s="41" t="s">
        <v>1</v>
      </c>
      <c r="P4" s="41"/>
      <c r="Q4" s="41"/>
      <c r="R4" s="41"/>
      <c r="S4" s="41"/>
    </row>
    <row r="5" spans="1:19" ht="21" customHeight="1">
      <c r="A5" s="17"/>
      <c r="B5" s="17"/>
      <c r="C5" s="17"/>
      <c r="D5" s="17"/>
      <c r="E5" s="17"/>
      <c r="F5" s="17"/>
      <c r="G5" s="17"/>
      <c r="H5" s="17"/>
      <c r="I5" s="17"/>
      <c r="O5" s="41" t="s">
        <v>2</v>
      </c>
      <c r="P5" s="41"/>
      <c r="Q5" s="41"/>
      <c r="R5" s="41"/>
      <c r="S5" s="41"/>
    </row>
    <row r="6" spans="1:19">
      <c r="A6" s="17"/>
      <c r="B6" s="17"/>
      <c r="C6" s="17"/>
      <c r="D6" s="17"/>
      <c r="E6" s="17"/>
      <c r="F6" s="17"/>
      <c r="G6" s="17"/>
      <c r="H6" s="17"/>
      <c r="I6" s="17"/>
      <c r="O6" s="19" t="s">
        <v>17</v>
      </c>
      <c r="P6" s="19"/>
      <c r="Q6" s="19"/>
      <c r="R6" s="20"/>
      <c r="S6" s="20"/>
    </row>
    <row r="7" spans="1:19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1"/>
      <c r="O7" s="21"/>
      <c r="P7" s="21"/>
      <c r="Q7" s="21"/>
      <c r="R7" s="21"/>
      <c r="S7" s="21"/>
    </row>
    <row r="8" spans="1:19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6.5" customHeight="1">
      <c r="A9" s="42" t="s">
        <v>14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33.75" customHeight="1">
      <c r="A10" s="42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51.5" customHeight="1">
      <c r="A11" s="42" t="s">
        <v>38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39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ht="48" customHeight="1">
      <c r="A13" s="40" t="s">
        <v>3</v>
      </c>
      <c r="B13" s="38" t="s">
        <v>19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84.75" customHeight="1">
      <c r="A14" s="40"/>
      <c r="B14" s="40" t="s">
        <v>4</v>
      </c>
      <c r="C14" s="40" t="s">
        <v>16</v>
      </c>
      <c r="D14" s="40" t="s">
        <v>5</v>
      </c>
      <c r="E14" s="40"/>
      <c r="F14" s="40" t="s">
        <v>20</v>
      </c>
      <c r="G14" s="40"/>
      <c r="H14" s="40" t="s">
        <v>8</v>
      </c>
      <c r="I14" s="40"/>
      <c r="J14" s="40"/>
      <c r="K14" s="40"/>
      <c r="L14" s="40" t="s">
        <v>9</v>
      </c>
      <c r="M14" s="40"/>
      <c r="N14" s="40"/>
      <c r="O14" s="40"/>
      <c r="P14" s="40" t="s">
        <v>10</v>
      </c>
      <c r="Q14" s="40"/>
      <c r="R14" s="40" t="s">
        <v>15</v>
      </c>
      <c r="S14" s="40"/>
    </row>
    <row r="15" spans="1:19" ht="33">
      <c r="A15" s="40"/>
      <c r="B15" s="40"/>
      <c r="C15" s="40"/>
      <c r="D15" s="22" t="s">
        <v>11</v>
      </c>
      <c r="E15" s="22" t="s">
        <v>12</v>
      </c>
      <c r="F15" s="22" t="s">
        <v>11</v>
      </c>
      <c r="G15" s="22" t="s">
        <v>12</v>
      </c>
      <c r="H15" s="22" t="s">
        <v>11</v>
      </c>
      <c r="I15" s="22" t="s">
        <v>12</v>
      </c>
      <c r="J15" s="22" t="s">
        <v>6</v>
      </c>
      <c r="K15" s="22" t="s">
        <v>7</v>
      </c>
      <c r="L15" s="22" t="s">
        <v>11</v>
      </c>
      <c r="M15" s="22" t="s">
        <v>12</v>
      </c>
      <c r="N15" s="22" t="s">
        <v>6</v>
      </c>
      <c r="O15" s="22" t="s">
        <v>7</v>
      </c>
      <c r="P15" s="22" t="s">
        <v>11</v>
      </c>
      <c r="Q15" s="22" t="s">
        <v>12</v>
      </c>
      <c r="R15" s="22" t="s">
        <v>11</v>
      </c>
      <c r="S15" s="22" t="s">
        <v>12</v>
      </c>
    </row>
    <row r="16" spans="1:19" ht="16.5">
      <c r="A16" s="22">
        <v>1</v>
      </c>
      <c r="B16" s="22">
        <v>2</v>
      </c>
      <c r="C16" s="22">
        <v>3</v>
      </c>
      <c r="D16" s="22">
        <v>4</v>
      </c>
      <c r="E16" s="22">
        <v>5</v>
      </c>
      <c r="F16" s="22">
        <v>7</v>
      </c>
      <c r="G16" s="22">
        <v>8</v>
      </c>
      <c r="H16" s="22">
        <v>9</v>
      </c>
      <c r="I16" s="22">
        <v>10</v>
      </c>
      <c r="J16" s="22">
        <v>11</v>
      </c>
      <c r="K16" s="22">
        <v>12</v>
      </c>
      <c r="L16" s="22">
        <v>13</v>
      </c>
      <c r="M16" s="22">
        <v>14</v>
      </c>
      <c r="N16" s="22">
        <v>15</v>
      </c>
      <c r="O16" s="22">
        <v>16</v>
      </c>
      <c r="P16" s="22">
        <v>17</v>
      </c>
      <c r="Q16" s="22">
        <v>18</v>
      </c>
      <c r="R16" s="22">
        <v>19</v>
      </c>
      <c r="S16" s="22">
        <v>20</v>
      </c>
    </row>
    <row r="17" spans="1:19" ht="84" customHeight="1">
      <c r="A17" s="23">
        <v>1</v>
      </c>
      <c r="B17" s="24" t="s">
        <v>39</v>
      </c>
      <c r="C17" s="23" t="s">
        <v>40</v>
      </c>
      <c r="D17" s="25">
        <v>1</v>
      </c>
      <c r="E17" s="25">
        <v>0</v>
      </c>
      <c r="F17" s="26">
        <v>2850</v>
      </c>
      <c r="G17" s="26">
        <v>0</v>
      </c>
      <c r="H17" s="26">
        <v>2850</v>
      </c>
      <c r="I17" s="26">
        <v>0</v>
      </c>
      <c r="J17" s="27">
        <f>-H17</f>
        <v>-2850</v>
      </c>
      <c r="K17" s="3" t="s">
        <v>41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</row>
    <row r="18" spans="1:19" ht="16.5">
      <c r="A18" s="23"/>
      <c r="B18" s="29" t="s">
        <v>18</v>
      </c>
      <c r="C18" s="29"/>
      <c r="D18" s="29"/>
      <c r="E18" s="29"/>
      <c r="F18" s="30">
        <f>F17</f>
        <v>2850</v>
      </c>
      <c r="G18" s="30">
        <f>SUM(G17:G17)</f>
        <v>0</v>
      </c>
      <c r="H18" s="30">
        <f>H17</f>
        <v>2850</v>
      </c>
      <c r="I18" s="30">
        <f>SUM(I17:I17)</f>
        <v>0</v>
      </c>
      <c r="J18" s="30">
        <f>J17</f>
        <v>-2850</v>
      </c>
      <c r="K18" s="28"/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</row>
    <row r="19" spans="1:19" ht="37.5" customHeight="1">
      <c r="A19" s="37" t="s">
        <v>42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19" ht="30" customHeight="1">
      <c r="A20" s="31"/>
      <c r="B20" s="31"/>
      <c r="C20" s="34" t="s">
        <v>43</v>
      </c>
      <c r="D20" s="34"/>
      <c r="E20" s="32"/>
      <c r="F20" s="32"/>
      <c r="H20" s="31"/>
      <c r="I20" s="31"/>
      <c r="J20" s="31"/>
      <c r="K20" s="33" t="s">
        <v>36</v>
      </c>
      <c r="L20" s="31"/>
      <c r="M20" s="31"/>
      <c r="N20" s="31"/>
      <c r="O20" s="31"/>
      <c r="P20" s="31"/>
      <c r="Q20" s="31"/>
      <c r="R20" s="31"/>
      <c r="S20" s="31"/>
    </row>
    <row r="23" spans="1:19">
      <c r="C23" s="18" t="s">
        <v>37</v>
      </c>
    </row>
  </sheetData>
  <mergeCells count="21">
    <mergeCell ref="O5:S5"/>
    <mergeCell ref="O3:S3"/>
    <mergeCell ref="O4:S4"/>
    <mergeCell ref="O2:S2"/>
    <mergeCell ref="A11:S11"/>
    <mergeCell ref="A10:S10"/>
    <mergeCell ref="A9:S9"/>
    <mergeCell ref="C20:D20"/>
    <mergeCell ref="A12:S12"/>
    <mergeCell ref="A8:S8"/>
    <mergeCell ref="A19:S19"/>
    <mergeCell ref="B13:S13"/>
    <mergeCell ref="C14:C15"/>
    <mergeCell ref="B14:B15"/>
    <mergeCell ref="A13:A15"/>
    <mergeCell ref="D14:E14"/>
    <mergeCell ref="F14:G14"/>
    <mergeCell ref="H14:K14"/>
    <mergeCell ref="L14:O14"/>
    <mergeCell ref="P14:Q14"/>
    <mergeCell ref="R14:S14"/>
  </mergeCells>
  <hyperlinks>
    <hyperlink ref="O3" r:id="rId1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15748031496062992" right="0.31496062992125984" top="0.27559055118110237" bottom="0.15748031496062992" header="0.23622047244094491" footer="0.19685039370078741"/>
  <pageSetup paperSize="9" scale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topLeftCell="A3" zoomScale="60" workbookViewId="0">
      <selection activeCell="C16" sqref="C16"/>
    </sheetView>
  </sheetViews>
  <sheetFormatPr defaultRowHeight="14.5"/>
  <cols>
    <col min="1" max="1" width="45.1796875" customWidth="1"/>
    <col min="2" max="2" width="22.7265625" customWidth="1"/>
    <col min="3" max="3" width="18" customWidth="1"/>
    <col min="4" max="4" width="21.81640625" customWidth="1"/>
    <col min="5" max="5" width="22.81640625" customWidth="1"/>
    <col min="6" max="6" width="31" customWidth="1"/>
  </cols>
  <sheetData>
    <row r="1" spans="1:6">
      <c r="A1" s="1"/>
      <c r="B1" s="1"/>
      <c r="C1" s="43" t="s">
        <v>32</v>
      </c>
      <c r="D1" s="43"/>
      <c r="E1" s="43"/>
      <c r="F1" s="43"/>
    </row>
    <row r="2" spans="1:6" ht="37.5" customHeight="1">
      <c r="A2" s="1"/>
      <c r="B2" s="44" t="s">
        <v>33</v>
      </c>
      <c r="C2" s="44"/>
      <c r="D2" s="44"/>
      <c r="E2" s="44"/>
      <c r="F2" s="44"/>
    </row>
    <row r="3" spans="1:6">
      <c r="A3" s="1"/>
      <c r="B3" s="6"/>
      <c r="C3" s="6"/>
      <c r="D3" s="6"/>
      <c r="E3" s="6"/>
      <c r="F3" s="6"/>
    </row>
    <row r="4" spans="1:6">
      <c r="A4" s="1"/>
      <c r="B4" s="1"/>
      <c r="C4" s="1"/>
      <c r="D4" s="1"/>
      <c r="E4" s="1"/>
      <c r="F4" s="1"/>
    </row>
    <row r="5" spans="1:6">
      <c r="A5" s="45" t="s">
        <v>34</v>
      </c>
      <c r="B5" s="45"/>
      <c r="C5" s="45"/>
      <c r="D5" s="45"/>
      <c r="E5" s="45"/>
      <c r="F5" s="45"/>
    </row>
    <row r="6" spans="1:6" ht="46.5" customHeight="1">
      <c r="A6" s="46" t="s">
        <v>35</v>
      </c>
      <c r="B6" s="46"/>
      <c r="C6" s="46"/>
      <c r="D6" s="46"/>
      <c r="E6" s="46"/>
      <c r="F6" s="46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 ht="84" customHeight="1">
      <c r="A9" s="7" t="s">
        <v>21</v>
      </c>
      <c r="B9" s="7" t="s">
        <v>30</v>
      </c>
      <c r="C9" s="7" t="s">
        <v>22</v>
      </c>
      <c r="D9" s="7" t="s">
        <v>23</v>
      </c>
      <c r="E9" s="7" t="s">
        <v>24</v>
      </c>
      <c r="F9" s="7" t="s">
        <v>25</v>
      </c>
    </row>
    <row r="10" spans="1:6" ht="62">
      <c r="A10" s="4" t="s">
        <v>26</v>
      </c>
      <c r="B10" s="2">
        <v>0</v>
      </c>
      <c r="C10" s="2">
        <v>0</v>
      </c>
      <c r="D10" s="2">
        <v>0</v>
      </c>
      <c r="E10" s="5">
        <v>0</v>
      </c>
      <c r="F10" s="2" t="s">
        <v>31</v>
      </c>
    </row>
    <row r="11" spans="1:6" ht="62">
      <c r="A11" s="4" t="s">
        <v>27</v>
      </c>
      <c r="B11" s="2">
        <v>0</v>
      </c>
      <c r="C11" s="2">
        <v>0</v>
      </c>
      <c r="D11" s="2">
        <v>0</v>
      </c>
      <c r="E11" s="5">
        <v>0</v>
      </c>
      <c r="F11" s="2" t="s">
        <v>31</v>
      </c>
    </row>
    <row r="12" spans="1:6" ht="46.5">
      <c r="A12" s="4" t="s">
        <v>28</v>
      </c>
      <c r="B12" s="2">
        <v>0</v>
      </c>
      <c r="C12" s="2">
        <v>0</v>
      </c>
      <c r="D12" s="2">
        <v>0</v>
      </c>
      <c r="E12" s="5">
        <v>0</v>
      </c>
      <c r="F12" s="2" t="s">
        <v>31</v>
      </c>
    </row>
    <row r="13" spans="1:6" ht="82.5">
      <c r="A13" s="4" t="s">
        <v>29</v>
      </c>
      <c r="B13" s="2">
        <v>0</v>
      </c>
      <c r="C13" s="2">
        <v>2850</v>
      </c>
      <c r="D13" s="16">
        <v>0</v>
      </c>
      <c r="E13" s="5">
        <f>D13/C13</f>
        <v>0</v>
      </c>
      <c r="F13" s="3" t="s">
        <v>41</v>
      </c>
    </row>
    <row r="14" spans="1:6" ht="15.5">
      <c r="A14" s="8"/>
      <c r="B14" s="9"/>
      <c r="C14" s="9"/>
      <c r="D14" s="9"/>
      <c r="E14" s="9"/>
      <c r="F14" s="9"/>
    </row>
    <row r="15" spans="1:6" ht="15.5">
      <c r="A15" s="10"/>
      <c r="B15" s="1"/>
      <c r="C15" s="1"/>
      <c r="D15" s="1"/>
      <c r="E15" s="1"/>
      <c r="F15" s="1"/>
    </row>
    <row r="16" spans="1:6" ht="15">
      <c r="A16" s="15" t="s">
        <v>43</v>
      </c>
      <c r="B16" s="11"/>
      <c r="C16" s="11"/>
      <c r="D16" s="11"/>
      <c r="E16" s="11" t="s">
        <v>36</v>
      </c>
      <c r="F16" s="1"/>
    </row>
    <row r="17" spans="1:6" ht="15.5">
      <c r="A17" s="10"/>
      <c r="B17" s="1"/>
      <c r="C17" s="1"/>
      <c r="D17" s="1"/>
      <c r="E17" s="1"/>
      <c r="F17" s="1"/>
    </row>
    <row r="18" spans="1:6" ht="15.5">
      <c r="A18" s="12"/>
    </row>
    <row r="19" spans="1:6" ht="15.5">
      <c r="A19" s="13"/>
    </row>
    <row r="20" spans="1:6">
      <c r="A20" s="14"/>
    </row>
  </sheetData>
  <mergeCells count="4">
    <mergeCell ref="C1:F1"/>
    <mergeCell ref="B2:F2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4</vt:lpstr>
      <vt:lpstr>продолжение приложения 4</vt:lpstr>
      <vt:lpstr>'приложение 4'!Заголовки_для_печати</vt:lpstr>
      <vt:lpstr>'приложение 4'!Область_печати</vt:lpstr>
      <vt:lpstr>'продолжение приложения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Machine</cp:lastModifiedBy>
  <cp:lastPrinted>2021-04-09T06:04:13Z</cp:lastPrinted>
  <dcterms:created xsi:type="dcterms:W3CDTF">2015-11-30T03:26:31Z</dcterms:created>
  <dcterms:modified xsi:type="dcterms:W3CDTF">2021-07-08T04:24:38Z</dcterms:modified>
</cp:coreProperties>
</file>