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/>
  </bookViews>
  <sheets>
    <sheet name="ИТС-2016 (КТС-141-ОД)" sheetId="4" r:id="rId1"/>
  </sheets>
  <definedNames>
    <definedName name="_xlnm.Print_Area" localSheetId="0">'ИТС-2016 (КТС-141-ОД)'!$B$1:$H$79</definedName>
  </definedNames>
  <calcPr calcId="144525"/>
</workbook>
</file>

<file path=xl/calcChain.xml><?xml version="1.0" encoding="utf-8"?>
<calcChain xmlns="http://schemas.openxmlformats.org/spreadsheetml/2006/main">
  <c r="H44" i="4" l="1"/>
  <c r="H46" i="4" s="1"/>
</calcChain>
</file>

<file path=xl/comments1.xml><?xml version="1.0" encoding="utf-8"?>
<comments xmlns="http://schemas.openxmlformats.org/spreadsheetml/2006/main">
  <authors>
    <author>Автор</author>
  </authors>
  <commentList>
    <comment ref="H50" authorId="0">
      <text>
        <r>
          <rPr>
            <i/>
            <sz val="8"/>
            <color indexed="81"/>
            <rFont val="Tahoma"/>
            <family val="2"/>
            <charset val="204"/>
          </rPr>
          <t>с увеличением объемом заверенной документации по приемке земель и с удорожанием цен за услуги</t>
        </r>
      </text>
    </comment>
  </commentList>
</comments>
</file>

<file path=xl/sharedStrings.xml><?xml version="1.0" encoding="utf-8"?>
<sst xmlns="http://schemas.openxmlformats.org/spreadsheetml/2006/main" count="202" uniqueCount="145">
  <si>
    <t>Приложение 2</t>
  </si>
  <si>
    <t>к Правилам утверждения тарифов</t>
  </si>
  <si>
    <t>(цен, ставок сборов) и тарифных смет</t>
  </si>
  <si>
    <t>на регулируемые услуги (товары, работы)</t>
  </si>
  <si>
    <t>субъектов естественных монополий</t>
  </si>
  <si>
    <t>форма</t>
  </si>
  <si>
    <t>Отчет об исполнении тарифной сметы на регулируемые услуги</t>
  </si>
  <si>
    <t>по регулированию поверхностного стока при помощи подпорных гидротехнических сооружений</t>
  </si>
  <si>
    <t>Актюбинского филиала РГП на ПХВ "Казводхоз" за 2016 год</t>
  </si>
  <si>
    <t>№</t>
  </si>
  <si>
    <t>Наименование</t>
  </si>
  <si>
    <t>Единица</t>
  </si>
  <si>
    <t>Предусмотрено</t>
  </si>
  <si>
    <t>Фактически</t>
  </si>
  <si>
    <t>Отклонение,</t>
  </si>
  <si>
    <t>Причины</t>
  </si>
  <si>
    <t>п/п</t>
  </si>
  <si>
    <t>показателей</t>
  </si>
  <si>
    <t>измерения</t>
  </si>
  <si>
    <t>в утвержденной</t>
  </si>
  <si>
    <t>сложившиеся</t>
  </si>
  <si>
    <t>в %</t>
  </si>
  <si>
    <t>отклонения</t>
  </si>
  <si>
    <t>тарифной сметы</t>
  </si>
  <si>
    <t>показатели</t>
  </si>
  <si>
    <t>I</t>
  </si>
  <si>
    <t>Затраты на производство товаров и предоставление услуг, всего, в т.ч.</t>
  </si>
  <si>
    <t>тыс.тенге</t>
  </si>
  <si>
    <t>Материальные затраты, всего, в т.ч.</t>
  </si>
  <si>
    <t>- " -</t>
  </si>
  <si>
    <t>1.1</t>
  </si>
  <si>
    <t>Сырье и материалы</t>
  </si>
  <si>
    <t>1.2</t>
  </si>
  <si>
    <t>прочие материалы</t>
  </si>
  <si>
    <t>1.3</t>
  </si>
  <si>
    <t>ГСМ</t>
  </si>
  <si>
    <t>1.4</t>
  </si>
  <si>
    <t>Топливо</t>
  </si>
  <si>
    <t>1.5</t>
  </si>
  <si>
    <t>Энергия</t>
  </si>
  <si>
    <t>Расходы на оплату труда, всего, в т.ч.</t>
  </si>
  <si>
    <t>2.1</t>
  </si>
  <si>
    <t>Заработная плата производственного персонала</t>
  </si>
  <si>
    <t>2.2</t>
  </si>
  <si>
    <t>Социальный налог</t>
  </si>
  <si>
    <t>Амортизация</t>
  </si>
  <si>
    <t>Ремонт, всего, в т.ч.</t>
  </si>
  <si>
    <t>4.1</t>
  </si>
  <si>
    <t>Капитальный ремонт, не приводящий к увеличению стоимости основных фондов</t>
  </si>
  <si>
    <t>Прочие затраты, всего</t>
  </si>
  <si>
    <t>5.1</t>
  </si>
  <si>
    <t>охрана труда и техника безопасности</t>
  </si>
  <si>
    <t>5.2</t>
  </si>
  <si>
    <t>услуги связи</t>
  </si>
  <si>
    <t>5.3</t>
  </si>
  <si>
    <t>другие затраты (страховые)</t>
  </si>
  <si>
    <t>II</t>
  </si>
  <si>
    <t>Расходы периода всего, в т.ч.</t>
  </si>
  <si>
    <t>Общие и административные расходы, всего, в том числе:</t>
  </si>
  <si>
    <t>6.1</t>
  </si>
  <si>
    <t>Заработная плата административного персонала</t>
  </si>
  <si>
    <t>6.2</t>
  </si>
  <si>
    <t>6.3</t>
  </si>
  <si>
    <t>Налоги</t>
  </si>
  <si>
    <t>6.4</t>
  </si>
  <si>
    <t>энергия</t>
  </si>
  <si>
    <t>6.5</t>
  </si>
  <si>
    <t>услуги банка</t>
  </si>
  <si>
    <t>6.6</t>
  </si>
  <si>
    <t>коммунальные услуги</t>
  </si>
  <si>
    <t>6.7</t>
  </si>
  <si>
    <t>услуги сторонних организаций</t>
  </si>
  <si>
    <t>6.8</t>
  </si>
  <si>
    <t>командировочные расходы</t>
  </si>
  <si>
    <t>6.9</t>
  </si>
  <si>
    <t>аудиторские услуги</t>
  </si>
  <si>
    <t>6.10</t>
  </si>
  <si>
    <t>6.11</t>
  </si>
  <si>
    <t>Прочие расходы (расшифровать)</t>
  </si>
  <si>
    <t>6.11.1.</t>
  </si>
  <si>
    <t>почтовые услуги</t>
  </si>
  <si>
    <t>6.11.2.</t>
  </si>
  <si>
    <t>6.11.3.</t>
  </si>
  <si>
    <t>нотариальные услуги</t>
  </si>
  <si>
    <t>6.11.4.</t>
  </si>
  <si>
    <t>канцелярские расходы</t>
  </si>
  <si>
    <t>6.11.5.</t>
  </si>
  <si>
    <t>периодическая печать</t>
  </si>
  <si>
    <t>6.11.6.</t>
  </si>
  <si>
    <t>содержание служебного автотранспорта</t>
  </si>
  <si>
    <t>6.11.7</t>
  </si>
  <si>
    <t>повышение квалификации</t>
  </si>
  <si>
    <t>III</t>
  </si>
  <si>
    <t>Всего затрат на предоставление услуг</t>
  </si>
  <si>
    <t>IV</t>
  </si>
  <si>
    <t>Доход (РБА*СП) (прибыль)</t>
  </si>
  <si>
    <t>V</t>
  </si>
  <si>
    <t>Регулируемая база задействованных активов (РБА)</t>
  </si>
  <si>
    <t>VI</t>
  </si>
  <si>
    <t>Всего доходов</t>
  </si>
  <si>
    <t>VII</t>
  </si>
  <si>
    <t>Объем оказываемых услуг (товаров, работ)</t>
  </si>
  <si>
    <r>
      <t>тыс.м</t>
    </r>
    <r>
      <rPr>
        <b/>
        <vertAlign val="superscript"/>
        <sz val="10"/>
        <rFont val="Times New Roman"/>
        <family val="1"/>
        <charset val="204"/>
      </rPr>
      <t>3</t>
    </r>
  </si>
  <si>
    <t>VIII</t>
  </si>
  <si>
    <t>Нормативные технические потери</t>
  </si>
  <si>
    <t>%</t>
  </si>
  <si>
    <t>-</t>
  </si>
  <si>
    <r>
      <t>тыс.м</t>
    </r>
    <r>
      <rPr>
        <vertAlign val="superscript"/>
        <sz val="10"/>
        <rFont val="Times New Roman"/>
        <family val="1"/>
        <charset val="204"/>
      </rPr>
      <t>3</t>
    </r>
  </si>
  <si>
    <t>IХ</t>
  </si>
  <si>
    <t>Тариф</t>
  </si>
  <si>
    <t>тенге/на ед. оказываемых услуг</t>
  </si>
  <si>
    <t>Справочно:</t>
  </si>
  <si>
    <t>Среднесписочная численность персонала, в том числе:</t>
  </si>
  <si>
    <t>человек</t>
  </si>
  <si>
    <t>7.1</t>
  </si>
  <si>
    <t>Производственного</t>
  </si>
  <si>
    <t>7.2</t>
  </si>
  <si>
    <t>Административного</t>
  </si>
  <si>
    <t>Среднемесячная заработная плата, всего, в т.ч.</t>
  </si>
  <si>
    <t>тенге</t>
  </si>
  <si>
    <t>8.1</t>
  </si>
  <si>
    <t>Производственного персонала</t>
  </si>
  <si>
    <t>8.2</t>
  </si>
  <si>
    <t>Административного персонала</t>
  </si>
  <si>
    <t>Затраты, осуществляемые за счет прибыли (расшифровать)</t>
  </si>
  <si>
    <t>9.1</t>
  </si>
  <si>
    <t>Капитальный ремонт, приводящий к увеличению стоимости основных средств</t>
  </si>
  <si>
    <r>
      <t xml:space="preserve">Наименование организации: </t>
    </r>
    <r>
      <rPr>
        <u/>
        <sz val="10"/>
        <rFont val="Times New Roman"/>
        <family val="1"/>
        <charset val="204"/>
      </rPr>
      <t>Актюбинский филиал РГП на ПХВ "Казводхоз" КВР МСХ РК</t>
    </r>
  </si>
  <si>
    <r>
      <t xml:space="preserve">Адрес: </t>
    </r>
    <r>
      <rPr>
        <u/>
        <sz val="10"/>
        <rFont val="Times New Roman"/>
        <family val="1"/>
        <charset val="204"/>
      </rPr>
      <t>Город Актобе, улица Ибатова 53</t>
    </r>
  </si>
  <si>
    <r>
      <t xml:space="preserve">Телефон: </t>
    </r>
    <r>
      <rPr>
        <u/>
        <sz val="10"/>
        <rFont val="Times New Roman"/>
        <family val="1"/>
        <charset val="204"/>
      </rPr>
      <t>8/7172/51-59-36</t>
    </r>
  </si>
  <si>
    <r>
      <t xml:space="preserve">Адрес электронной почты: </t>
    </r>
    <r>
      <rPr>
        <u/>
        <sz val="10"/>
        <rFont val="Times New Roman"/>
        <family val="1"/>
        <charset val="204"/>
      </rPr>
      <t>aktobevodhoz76@mail.ru</t>
    </r>
  </si>
  <si>
    <r>
      <t xml:space="preserve">Фамилия и телефон исполнителя: </t>
    </r>
    <r>
      <rPr>
        <u/>
        <sz val="10"/>
        <rFont val="Times New Roman"/>
        <family val="1"/>
        <charset val="204"/>
      </rPr>
      <t>Калмагамбетов Т.М., 8/7172/51-59-32</t>
    </r>
  </si>
  <si>
    <r>
      <t xml:space="preserve">Руководитель: </t>
    </r>
    <r>
      <rPr>
        <u/>
        <sz val="10"/>
        <rFont val="Times New Roman"/>
        <family val="1"/>
        <charset val="204"/>
      </rPr>
      <t xml:space="preserve">Наметов Бекзат Мусахметович                                                                  </t>
    </r>
  </si>
  <si>
    <t>информационные расходы</t>
  </si>
  <si>
    <t>в пределах пяти процентов от утвержденных уполномоченным органом размеров</t>
  </si>
  <si>
    <t>путем внедрения более эффективных методов и технологий задействованных в предоставлений услуг</t>
  </si>
  <si>
    <t>в связи с увеличением объема оказанных услуг</t>
  </si>
  <si>
    <t>в связи с повышением тарифа на электроэнергию</t>
  </si>
  <si>
    <t>в связи с необходимостью разработки методики раздельного учета доходов и затрат, которая предназначена для формирования единого подхода к формированию тарифа и системы сбора и обобщения сбора данных о доходах, затратах и задействованных активах по каждому виду регулируемых и нерегулируемых услуг.</t>
  </si>
  <si>
    <t>удорожание цен за услуги поставщика за отправку документации по экспресс - доставке (EMS) и прочих других услуг</t>
  </si>
  <si>
    <t>в связи с необходимостью информации по водной сфере осуществлена подписка на «Водный журнал» и на другие местные печатные издания, а также с удорожанием цен поставщика</t>
  </si>
  <si>
    <t>согласно ценам поставщиков услуг по ежегодному обязательному повышению квалификации бухгалтеров и обучению по ТБ и ОТ</t>
  </si>
  <si>
    <t>в связи с удорожанием цен за услуги размещения публикации в средствах массовой информации, распространяемые на всей территории Республики</t>
  </si>
  <si>
    <t>фактическое начисление, согласно штатному расписанию</t>
  </si>
  <si>
    <t>в связи с регистрацией новых объектов и перерегистрации технических паспортов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</si>
</sst>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000"/>
    <numFmt numFmtId="166" formatCode="_(* #,##0.00_);_(* \(#,##0.00\);_(* &quot;-&quot;??_);_(@_)"/>
    <numFmt numFmtId="167" formatCode="\€#,##0;&quot;-€&quot;#,##0"/>
  </numFmts>
  <fonts count="5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4"/>
      <color indexed="8"/>
      <name val="Calibri"/>
      <family val="2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Helv"/>
      <charset val="204"/>
    </font>
    <font>
      <sz val="10"/>
      <name val="Helv"/>
    </font>
    <font>
      <sz val="11"/>
      <color indexed="9"/>
      <name val="Calibri"/>
      <family val="2"/>
      <charset val="204"/>
    </font>
    <font>
      <sz val="12"/>
      <name val="KZ Times New Roman"/>
      <family val="1"/>
      <charset val="204"/>
    </font>
    <font>
      <b/>
      <i/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10"/>
      <name val="MS Sans Serif"/>
      <family val="2"/>
    </font>
    <font>
      <sz val="11"/>
      <color theme="1"/>
      <name val="Calibri"/>
      <family val="2"/>
      <charset val="204"/>
    </font>
    <font>
      <sz val="9"/>
      <name val="Arial"/>
      <family val="2"/>
      <charset val="204"/>
    </font>
    <font>
      <i/>
      <sz val="9"/>
      <name val="Arial"/>
      <family val="2"/>
      <charset val="204"/>
    </font>
    <font>
      <i/>
      <sz val="8"/>
      <name val="Arial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Tahoma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4"/>
      <name val="KZ Times New Roman"/>
      <family val="1"/>
      <charset val="204"/>
    </font>
    <font>
      <sz val="12"/>
      <color indexed="9"/>
      <name val="KZ Times New Roman"/>
      <family val="1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8"/>
      <name val="Arial"/>
      <family val="2"/>
    </font>
    <font>
      <sz val="8"/>
      <name val="Arial"/>
      <family val="2"/>
      <charset val="204"/>
    </font>
    <font>
      <b/>
      <sz val="11"/>
      <name val="Calibri"/>
      <family val="2"/>
      <charset val="204"/>
    </font>
    <font>
      <sz val="12"/>
      <name val="宋体"/>
      <charset val="13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"/>
      <family val="2"/>
    </font>
    <font>
      <i/>
      <sz val="8"/>
      <color indexed="81"/>
      <name val="Tahoma"/>
      <family val="2"/>
      <charset val="204"/>
    </font>
  </fonts>
  <fills count="2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lightDown">
        <fgColor theme="5" tint="0.39994506668294322"/>
        <bgColor indexed="45"/>
      </patternFill>
    </fill>
    <fill>
      <patternFill patternType="lightDown">
        <fgColor indexed="29"/>
        <bgColor indexed="45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937">
    <xf numFmtId="0" fontId="0" fillId="0" borderId="0"/>
    <xf numFmtId="0" fontId="4" fillId="0" borderId="0"/>
    <xf numFmtId="0" fontId="1" fillId="0" borderId="0"/>
    <xf numFmtId="4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16" fillId="0" borderId="0"/>
    <xf numFmtId="0" fontId="15" fillId="0" borderId="0"/>
    <xf numFmtId="0" fontId="16" fillId="0" borderId="0"/>
    <xf numFmtId="0" fontId="15" fillId="0" borderId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3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3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3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3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3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3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3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3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3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3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3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3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7" fillId="16" borderId="0" applyNumberFormat="0" applyBorder="0" applyAlignment="0" applyProtection="0"/>
    <xf numFmtId="1" fontId="18" fillId="0" borderId="0">
      <alignment horizontal="center" vertical="top" wrapText="1"/>
    </xf>
    <xf numFmtId="164" fontId="18" fillId="0" borderId="3">
      <alignment horizontal="center" vertical="top" wrapText="1"/>
    </xf>
    <xf numFmtId="165" fontId="18" fillId="0" borderId="3">
      <alignment horizontal="center" vertical="top" wrapText="1"/>
    </xf>
    <xf numFmtId="165" fontId="18" fillId="0" borderId="3">
      <alignment horizontal="center" vertical="top" wrapText="1"/>
    </xf>
    <xf numFmtId="165" fontId="18" fillId="0" borderId="3">
      <alignment horizontal="center" vertical="top" wrapText="1"/>
    </xf>
    <xf numFmtId="1" fontId="18" fillId="0" borderId="0">
      <alignment horizontal="center" vertical="top" wrapText="1"/>
    </xf>
    <xf numFmtId="164" fontId="18" fillId="0" borderId="0">
      <alignment horizontal="center" vertical="top" wrapText="1"/>
    </xf>
    <xf numFmtId="165" fontId="18" fillId="0" borderId="0">
      <alignment horizontal="center" vertical="top" wrapText="1"/>
    </xf>
    <xf numFmtId="165" fontId="18" fillId="0" borderId="0">
      <alignment horizontal="center" vertical="top" wrapText="1"/>
    </xf>
    <xf numFmtId="165" fontId="18" fillId="0" borderId="0">
      <alignment horizontal="center" vertical="top" wrapText="1"/>
    </xf>
    <xf numFmtId="0" fontId="18" fillId="0" borderId="0">
      <alignment horizontal="left" vertical="top" wrapText="1"/>
    </xf>
    <xf numFmtId="0" fontId="18" fillId="0" borderId="0">
      <alignment horizontal="left" vertical="top" wrapText="1"/>
    </xf>
    <xf numFmtId="0" fontId="18" fillId="0" borderId="3">
      <alignment horizontal="left" vertical="top"/>
    </xf>
    <xf numFmtId="0" fontId="18" fillId="0" borderId="8">
      <alignment horizontal="center" vertical="top" wrapText="1"/>
    </xf>
    <xf numFmtId="0" fontId="18" fillId="0" borderId="0">
      <alignment horizontal="left" vertical="top"/>
    </xf>
    <xf numFmtId="0" fontId="18" fillId="0" borderId="7">
      <alignment horizontal="left" vertical="top"/>
    </xf>
    <xf numFmtId="0" fontId="19" fillId="17" borderId="3">
      <alignment horizontal="left" vertical="top" wrapText="1"/>
    </xf>
    <xf numFmtId="0" fontId="19" fillId="17" borderId="3">
      <alignment horizontal="left" vertical="top" wrapText="1"/>
    </xf>
    <xf numFmtId="0" fontId="20" fillId="0" borderId="3">
      <alignment horizontal="left" vertical="top" wrapText="1"/>
    </xf>
    <xf numFmtId="0" fontId="18" fillId="0" borderId="3">
      <alignment horizontal="left" vertical="top" wrapText="1"/>
    </xf>
    <xf numFmtId="0" fontId="21" fillId="0" borderId="3">
      <alignment horizontal="left" vertical="top" wrapText="1"/>
    </xf>
    <xf numFmtId="0" fontId="22" fillId="0" borderId="0"/>
    <xf numFmtId="0" fontId="23" fillId="0" borderId="0"/>
    <xf numFmtId="0" fontId="24" fillId="0" borderId="0"/>
    <xf numFmtId="0" fontId="25" fillId="0" borderId="0">
      <alignment horizontal="left" vertical="top"/>
    </xf>
    <xf numFmtId="0" fontId="26" fillId="0" borderId="0">
      <alignment horizontal="left" vertical="top"/>
    </xf>
    <xf numFmtId="0" fontId="25" fillId="0" borderId="0">
      <alignment horizontal="right" vertical="top"/>
    </xf>
    <xf numFmtId="0" fontId="26" fillId="0" borderId="0">
      <alignment horizontal="right" vertical="top"/>
    </xf>
    <xf numFmtId="0" fontId="27" fillId="0" borderId="0">
      <alignment horizontal="right" vertical="top"/>
    </xf>
    <xf numFmtId="0" fontId="27" fillId="0" borderId="0">
      <alignment horizontal="right" vertical="top"/>
    </xf>
    <xf numFmtId="0" fontId="28" fillId="0" borderId="0">
      <alignment horizontal="center" vertical="center"/>
    </xf>
    <xf numFmtId="0" fontId="26" fillId="0" borderId="0">
      <alignment horizontal="center" vertical="top"/>
    </xf>
    <xf numFmtId="0" fontId="28" fillId="0" borderId="0">
      <alignment horizontal="center" vertical="center" textRotation="90"/>
    </xf>
    <xf numFmtId="0" fontId="25" fillId="0" borderId="0">
      <alignment horizontal="left" vertical="top"/>
    </xf>
    <xf numFmtId="0" fontId="29" fillId="0" borderId="0">
      <alignment horizontal="left" vertical="top"/>
    </xf>
    <xf numFmtId="0" fontId="25" fillId="0" borderId="0">
      <alignment horizontal="right" vertical="top"/>
    </xf>
    <xf numFmtId="0" fontId="28" fillId="0" borderId="0">
      <alignment horizontal="center" vertical="center"/>
    </xf>
    <xf numFmtId="0" fontId="29" fillId="0" borderId="0">
      <alignment horizontal="left" vertical="top"/>
    </xf>
    <xf numFmtId="0" fontId="28" fillId="0" borderId="0">
      <alignment horizontal="center" vertical="center"/>
    </xf>
    <xf numFmtId="0" fontId="27" fillId="0" borderId="0">
      <alignment horizontal="left" vertical="top"/>
    </xf>
    <xf numFmtId="0" fontId="27" fillId="0" borderId="0">
      <alignment horizontal="left" vertical="top"/>
    </xf>
    <xf numFmtId="0" fontId="28" fillId="0" borderId="0">
      <alignment horizontal="center" vertical="center" textRotation="90"/>
    </xf>
    <xf numFmtId="0" fontId="28" fillId="0" borderId="0">
      <alignment horizontal="right" vertical="top"/>
    </xf>
    <xf numFmtId="0" fontId="28" fillId="0" borderId="0">
      <alignment horizontal="left" vertical="top"/>
    </xf>
    <xf numFmtId="0" fontId="30" fillId="0" borderId="0">
      <alignment horizontal="left" vertical="top"/>
    </xf>
    <xf numFmtId="0" fontId="27" fillId="0" borderId="0">
      <alignment horizontal="left" vertical="top"/>
    </xf>
    <xf numFmtId="0" fontId="30" fillId="0" borderId="0">
      <alignment horizontal="right" vertical="top"/>
    </xf>
    <xf numFmtId="0" fontId="28" fillId="0" borderId="0">
      <alignment horizontal="right" vertical="top"/>
    </xf>
    <xf numFmtId="0" fontId="29" fillId="0" borderId="0">
      <alignment horizontal="right" vertical="top"/>
    </xf>
    <xf numFmtId="0" fontId="31" fillId="0" borderId="0">
      <alignment horizontal="center" vertical="top"/>
    </xf>
    <xf numFmtId="0" fontId="18" fillId="0" borderId="6">
      <alignment horizontal="center" textRotation="90" wrapText="1"/>
    </xf>
    <xf numFmtId="0" fontId="18" fillId="0" borderId="6">
      <alignment horizontal="center" vertical="center" wrapText="1"/>
    </xf>
    <xf numFmtId="1" fontId="32" fillId="0" borderId="0">
      <alignment horizontal="center" vertical="top" wrapText="1"/>
    </xf>
    <xf numFmtId="164" fontId="32" fillId="0" borderId="3">
      <alignment horizontal="center" vertical="top" wrapText="1"/>
    </xf>
    <xf numFmtId="165" fontId="32" fillId="0" borderId="3">
      <alignment horizontal="center" vertical="top" wrapText="1"/>
    </xf>
    <xf numFmtId="165" fontId="32" fillId="0" borderId="3">
      <alignment horizontal="center" vertical="top" wrapText="1"/>
    </xf>
    <xf numFmtId="165" fontId="32" fillId="0" borderId="3">
      <alignment horizontal="center" vertical="top" wrapText="1"/>
    </xf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7" fillId="21" borderId="0" applyNumberFormat="0" applyBorder="0" applyAlignment="0" applyProtection="0"/>
    <xf numFmtId="0" fontId="33" fillId="8" borderId="9" applyNumberFormat="0" applyAlignment="0" applyProtection="0"/>
    <xf numFmtId="0" fontId="33" fillId="8" borderId="9" applyNumberFormat="0" applyAlignment="0" applyProtection="0"/>
    <xf numFmtId="0" fontId="17" fillId="8" borderId="9" applyNumberFormat="0" applyAlignment="0" applyProtection="0"/>
    <xf numFmtId="0" fontId="33" fillId="8" borderId="9" applyNumberFormat="0" applyAlignment="0" applyProtection="0"/>
    <xf numFmtId="0" fontId="17" fillId="8" borderId="9" applyNumberFormat="0" applyAlignment="0" applyProtection="0"/>
    <xf numFmtId="0" fontId="17" fillId="8" borderId="9" applyNumberFormat="0" applyAlignment="0" applyProtection="0"/>
    <xf numFmtId="0" fontId="17" fillId="8" borderId="9" applyNumberFormat="0" applyAlignment="0" applyProtection="0"/>
    <xf numFmtId="0" fontId="33" fillId="8" borderId="9" applyNumberFormat="0" applyAlignment="0" applyProtection="0"/>
    <xf numFmtId="0" fontId="33" fillId="8" borderId="9" applyNumberFormat="0" applyAlignment="0" applyProtection="0"/>
    <xf numFmtId="0" fontId="33" fillId="8" borderId="9" applyNumberFormat="0" applyAlignment="0" applyProtection="0"/>
    <xf numFmtId="0" fontId="34" fillId="22" borderId="10" applyNumberFormat="0" applyAlignment="0" applyProtection="0"/>
    <xf numFmtId="0" fontId="34" fillId="22" borderId="10" applyNumberFormat="0" applyAlignment="0" applyProtection="0"/>
    <xf numFmtId="0" fontId="33" fillId="22" borderId="10" applyNumberFormat="0" applyAlignment="0" applyProtection="0"/>
    <xf numFmtId="0" fontId="34" fillId="22" borderId="10" applyNumberFormat="0" applyAlignment="0" applyProtection="0"/>
    <xf numFmtId="0" fontId="33" fillId="22" borderId="10" applyNumberFormat="0" applyAlignment="0" applyProtection="0"/>
    <xf numFmtId="0" fontId="33" fillId="22" borderId="10" applyNumberFormat="0" applyAlignment="0" applyProtection="0"/>
    <xf numFmtId="0" fontId="33" fillId="22" borderId="10" applyNumberFormat="0" applyAlignment="0" applyProtection="0"/>
    <xf numFmtId="0" fontId="34" fillId="22" borderId="10" applyNumberFormat="0" applyAlignment="0" applyProtection="0"/>
    <xf numFmtId="0" fontId="34" fillId="22" borderId="10" applyNumberFormat="0" applyAlignment="0" applyProtection="0"/>
    <xf numFmtId="0" fontId="34" fillId="22" borderId="10" applyNumberFormat="0" applyAlignment="0" applyProtection="0"/>
    <xf numFmtId="0" fontId="35" fillId="22" borderId="9" applyNumberFormat="0" applyAlignment="0" applyProtection="0"/>
    <xf numFmtId="0" fontId="35" fillId="22" borderId="9" applyNumberFormat="0" applyAlignment="0" applyProtection="0"/>
    <xf numFmtId="0" fontId="34" fillId="22" borderId="9" applyNumberFormat="0" applyAlignment="0" applyProtection="0"/>
    <xf numFmtId="0" fontId="35" fillId="22" borderId="9" applyNumberFormat="0" applyAlignment="0" applyProtection="0"/>
    <xf numFmtId="0" fontId="34" fillId="22" borderId="9" applyNumberFormat="0" applyAlignment="0" applyProtection="0"/>
    <xf numFmtId="0" fontId="34" fillId="22" borderId="9" applyNumberFormat="0" applyAlignment="0" applyProtection="0"/>
    <xf numFmtId="0" fontId="34" fillId="22" borderId="9" applyNumberFormat="0" applyAlignment="0" applyProtection="0"/>
    <xf numFmtId="0" fontId="35" fillId="22" borderId="9" applyNumberFormat="0" applyAlignment="0" applyProtection="0"/>
    <xf numFmtId="0" fontId="35" fillId="22" borderId="9" applyNumberFormat="0" applyAlignment="0" applyProtection="0"/>
    <xf numFmtId="0" fontId="35" fillId="22" borderId="9" applyNumberFormat="0" applyAlignment="0" applyProtection="0"/>
    <xf numFmtId="44" fontId="12" fillId="0" borderId="0" applyFont="0" applyFill="0" applyBorder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5" fillId="0" borderId="11" applyNumberFormat="0" applyFill="0" applyAlignment="0" applyProtection="0"/>
    <xf numFmtId="0" fontId="35" fillId="0" borderId="11" applyNumberFormat="0" applyFill="0" applyAlignment="0" applyProtection="0"/>
    <xf numFmtId="0" fontId="35" fillId="0" borderId="11" applyNumberFormat="0" applyFill="0" applyAlignment="0" applyProtection="0"/>
    <xf numFmtId="0" fontId="35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7" fillId="0" borderId="12" applyNumberFormat="0" applyFill="0" applyAlignment="0" applyProtection="0"/>
    <xf numFmtId="0" fontId="37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7" fillId="0" borderId="12" applyNumberFormat="0" applyFill="0" applyAlignment="0" applyProtection="0"/>
    <xf numFmtId="0" fontId="37" fillId="0" borderId="12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8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8" fillId="0" borderId="14" applyNumberFormat="0" applyFill="0" applyAlignment="0" applyProtection="0"/>
    <xf numFmtId="0" fontId="39" fillId="0" borderId="14" applyNumberFormat="0" applyFill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13" fillId="0" borderId="0"/>
    <xf numFmtId="0" fontId="40" fillId="23" borderId="15" applyNumberFormat="0" applyAlignment="0" applyProtection="0"/>
    <xf numFmtId="0" fontId="40" fillId="23" borderId="15" applyNumberFormat="0" applyAlignment="0" applyProtection="0"/>
    <xf numFmtId="0" fontId="39" fillId="23" borderId="15" applyNumberFormat="0" applyAlignment="0" applyProtection="0"/>
    <xf numFmtId="0" fontId="39" fillId="23" borderId="15" applyNumberFormat="0" applyAlignment="0" applyProtection="0"/>
    <xf numFmtId="0" fontId="39" fillId="23" borderId="15" applyNumberFormat="0" applyAlignment="0" applyProtection="0"/>
    <xf numFmtId="0" fontId="39" fillId="23" borderId="15" applyNumberFormat="0" applyAlignment="0" applyProtection="0"/>
    <xf numFmtId="0" fontId="40" fillId="23" borderId="15" applyNumberFormat="0" applyAlignment="0" applyProtection="0"/>
    <xf numFmtId="0" fontId="40" fillId="23" borderId="15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1" fillId="0" borderId="0"/>
    <xf numFmtId="0" fontId="1" fillId="0" borderId="0"/>
    <xf numFmtId="0" fontId="14" fillId="0" borderId="0"/>
    <xf numFmtId="0" fontId="43" fillId="0" borderId="0">
      <alignment horizontal="center"/>
    </xf>
    <xf numFmtId="0" fontId="12" fillId="0" borderId="0">
      <alignment horizontal="center"/>
    </xf>
    <xf numFmtId="0" fontId="43" fillId="0" borderId="0">
      <alignment horizontal="center"/>
    </xf>
    <xf numFmtId="0" fontId="12" fillId="0" borderId="0">
      <alignment horizontal="center"/>
    </xf>
    <xf numFmtId="0" fontId="43" fillId="0" borderId="0">
      <alignment horizontal="center"/>
    </xf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43" fillId="0" borderId="0">
      <alignment horizontal="center"/>
    </xf>
    <xf numFmtId="0" fontId="12" fillId="0" borderId="0">
      <alignment horizontal="center"/>
    </xf>
    <xf numFmtId="0" fontId="12" fillId="0" borderId="0">
      <alignment horizontal="center"/>
    </xf>
    <xf numFmtId="0" fontId="43" fillId="0" borderId="0">
      <alignment horizontal="center"/>
    </xf>
    <xf numFmtId="0" fontId="12" fillId="0" borderId="0">
      <alignment horizontal="center"/>
    </xf>
    <xf numFmtId="0" fontId="12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43" fillId="0" borderId="0">
      <alignment horizontal="center"/>
    </xf>
    <xf numFmtId="0" fontId="12" fillId="0" borderId="0">
      <alignment horizontal="center"/>
    </xf>
    <xf numFmtId="0" fontId="12" fillId="0" borderId="0">
      <alignment horizontal="center"/>
    </xf>
    <xf numFmtId="0" fontId="43" fillId="0" borderId="0">
      <alignment horizontal="center"/>
    </xf>
    <xf numFmtId="0" fontId="12" fillId="0" borderId="0">
      <alignment horizontal="center"/>
    </xf>
    <xf numFmtId="0" fontId="12" fillId="0" borderId="0"/>
    <xf numFmtId="0" fontId="14" fillId="0" borderId="0"/>
    <xf numFmtId="0" fontId="14" fillId="0" borderId="0"/>
    <xf numFmtId="0" fontId="12" fillId="0" borderId="0">
      <alignment horizontal="center"/>
    </xf>
    <xf numFmtId="0" fontId="12" fillId="0" borderId="0"/>
    <xf numFmtId="0" fontId="12" fillId="0" borderId="0"/>
    <xf numFmtId="0" fontId="12" fillId="0" borderId="0">
      <alignment horizontal="center"/>
    </xf>
    <xf numFmtId="0" fontId="12" fillId="0" borderId="0">
      <alignment horizontal="center"/>
    </xf>
    <xf numFmtId="0" fontId="12" fillId="0" borderId="0">
      <alignment horizontal="center"/>
    </xf>
    <xf numFmtId="0" fontId="24" fillId="0" borderId="0"/>
    <xf numFmtId="0" fontId="12" fillId="0" borderId="0">
      <alignment horizontal="center"/>
    </xf>
    <xf numFmtId="0" fontId="12" fillId="0" borderId="0">
      <alignment horizontal="center"/>
    </xf>
    <xf numFmtId="0" fontId="12" fillId="0" borderId="0">
      <alignment horizontal="center"/>
    </xf>
    <xf numFmtId="0" fontId="12" fillId="0" borderId="0"/>
    <xf numFmtId="0" fontId="12" fillId="0" borderId="0"/>
    <xf numFmtId="0" fontId="12" fillId="0" borderId="0">
      <alignment horizontal="center"/>
    </xf>
    <xf numFmtId="0" fontId="12" fillId="0" borderId="0">
      <alignment horizontal="center"/>
    </xf>
    <xf numFmtId="0" fontId="12" fillId="0" borderId="0"/>
    <xf numFmtId="0" fontId="12" fillId="0" borderId="0">
      <alignment horizontal="center"/>
    </xf>
    <xf numFmtId="0" fontId="1" fillId="0" borderId="0"/>
    <xf numFmtId="0" fontId="14" fillId="0" borderId="0"/>
    <xf numFmtId="0" fontId="12" fillId="0" borderId="0"/>
    <xf numFmtId="0" fontId="12" fillId="0" borderId="0">
      <alignment horizontal="center"/>
    </xf>
    <xf numFmtId="0" fontId="12" fillId="0" borderId="0">
      <alignment horizontal="center"/>
    </xf>
    <xf numFmtId="0" fontId="12" fillId="0" borderId="0"/>
    <xf numFmtId="0" fontId="1" fillId="0" borderId="0"/>
    <xf numFmtId="0" fontId="12" fillId="0" borderId="0"/>
    <xf numFmtId="0" fontId="12" fillId="0" borderId="0"/>
    <xf numFmtId="0" fontId="43" fillId="0" borderId="0"/>
    <xf numFmtId="0" fontId="1" fillId="0" borderId="0"/>
    <xf numFmtId="0" fontId="14" fillId="0" borderId="0"/>
    <xf numFmtId="0" fontId="43" fillId="0" borderId="0"/>
    <xf numFmtId="0" fontId="1" fillId="0" borderId="0"/>
    <xf numFmtId="0" fontId="14" fillId="0" borderId="0"/>
    <xf numFmtId="0" fontId="14" fillId="0" borderId="0"/>
    <xf numFmtId="0" fontId="12" fillId="0" borderId="0">
      <alignment horizontal="center"/>
    </xf>
    <xf numFmtId="0" fontId="12" fillId="0" borderId="0"/>
    <xf numFmtId="0" fontId="12" fillId="0" borderId="0"/>
    <xf numFmtId="0" fontId="43" fillId="0" borderId="0"/>
    <xf numFmtId="0" fontId="12" fillId="0" borderId="0">
      <alignment horizontal="center"/>
    </xf>
    <xf numFmtId="0" fontId="43" fillId="0" borderId="0"/>
    <xf numFmtId="0" fontId="12" fillId="0" borderId="0">
      <alignment horizontal="center"/>
    </xf>
    <xf numFmtId="0" fontId="12" fillId="0" borderId="0">
      <alignment horizontal="center"/>
    </xf>
    <xf numFmtId="0" fontId="12" fillId="0" borderId="0">
      <alignment horizontal="center"/>
    </xf>
    <xf numFmtId="0" fontId="12" fillId="0" borderId="0"/>
    <xf numFmtId="0" fontId="12" fillId="0" borderId="0"/>
    <xf numFmtId="0" fontId="43" fillId="0" borderId="0"/>
    <xf numFmtId="0" fontId="12" fillId="0" borderId="0">
      <alignment horizontal="center"/>
    </xf>
    <xf numFmtId="0" fontId="43" fillId="0" borderId="0"/>
    <xf numFmtId="0" fontId="12" fillId="0" borderId="0">
      <alignment horizontal="center"/>
    </xf>
    <xf numFmtId="0" fontId="12" fillId="0" borderId="0">
      <alignment horizontal="center"/>
    </xf>
    <xf numFmtId="0" fontId="1" fillId="0" borderId="0"/>
    <xf numFmtId="0" fontId="14" fillId="0" borderId="0"/>
    <xf numFmtId="0" fontId="1" fillId="0" borderId="0"/>
    <xf numFmtId="0" fontId="12" fillId="0" borderId="0">
      <alignment horizontal="center"/>
    </xf>
    <xf numFmtId="0" fontId="1" fillId="0" borderId="0"/>
    <xf numFmtId="0" fontId="43" fillId="0" borderId="0">
      <alignment horizontal="center"/>
    </xf>
    <xf numFmtId="0" fontId="12" fillId="0" borderId="0">
      <alignment horizontal="center"/>
    </xf>
    <xf numFmtId="0" fontId="12" fillId="0" borderId="0">
      <alignment horizontal="center"/>
    </xf>
    <xf numFmtId="0" fontId="43" fillId="0" borderId="0">
      <alignment horizontal="center"/>
    </xf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>
      <alignment horizontal="center"/>
    </xf>
    <xf numFmtId="0" fontId="12" fillId="0" borderId="0">
      <alignment horizontal="center"/>
    </xf>
    <xf numFmtId="0" fontId="12" fillId="0" borderId="0"/>
    <xf numFmtId="0" fontId="43" fillId="0" borderId="0"/>
    <xf numFmtId="0" fontId="12" fillId="0" borderId="0"/>
    <xf numFmtId="0" fontId="12" fillId="0" borderId="0"/>
    <xf numFmtId="0" fontId="43" fillId="0" borderId="0"/>
    <xf numFmtId="0" fontId="14" fillId="0" borderId="0"/>
    <xf numFmtId="0" fontId="12" fillId="0" borderId="0">
      <alignment horizontal="center"/>
    </xf>
    <xf numFmtId="0" fontId="12" fillId="0" borderId="0"/>
    <xf numFmtId="0" fontId="12" fillId="0" borderId="0">
      <alignment horizontal="center"/>
    </xf>
    <xf numFmtId="0" fontId="1" fillId="0" borderId="0"/>
    <xf numFmtId="0" fontId="44" fillId="0" borderId="0"/>
    <xf numFmtId="0" fontId="14" fillId="0" borderId="0"/>
    <xf numFmtId="0" fontId="1" fillId="0" borderId="0"/>
    <xf numFmtId="0" fontId="45" fillId="0" borderId="0">
      <alignment horizontal="left"/>
    </xf>
    <xf numFmtId="0" fontId="14" fillId="0" borderId="0"/>
    <xf numFmtId="0" fontId="1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43" fillId="0" borderId="0">
      <alignment horizontal="center"/>
    </xf>
    <xf numFmtId="0" fontId="12" fillId="0" borderId="0">
      <alignment horizontal="center"/>
    </xf>
    <xf numFmtId="0" fontId="12" fillId="0" borderId="0">
      <alignment horizontal="center"/>
    </xf>
    <xf numFmtId="0" fontId="43" fillId="0" borderId="0">
      <alignment horizontal="center"/>
    </xf>
    <xf numFmtId="0" fontId="12" fillId="0" borderId="0">
      <alignment horizontal="center"/>
    </xf>
    <xf numFmtId="0" fontId="45" fillId="0" borderId="0">
      <alignment horizontal="left"/>
    </xf>
    <xf numFmtId="0" fontId="14" fillId="0" borderId="0"/>
    <xf numFmtId="0" fontId="43" fillId="0" borderId="0">
      <alignment horizontal="center"/>
    </xf>
    <xf numFmtId="0" fontId="12" fillId="0" borderId="0"/>
    <xf numFmtId="0" fontId="1" fillId="0" borderId="0"/>
    <xf numFmtId="0" fontId="14" fillId="0" borderId="0"/>
    <xf numFmtId="0" fontId="12" fillId="0" borderId="0"/>
    <xf numFmtId="0" fontId="43" fillId="0" borderId="0">
      <alignment horizontal="center"/>
    </xf>
    <xf numFmtId="0" fontId="12" fillId="0" borderId="0">
      <alignment horizontal="center"/>
    </xf>
    <xf numFmtId="0" fontId="12" fillId="0" borderId="0">
      <alignment horizontal="center"/>
    </xf>
    <xf numFmtId="0" fontId="12" fillId="0" borderId="0">
      <alignment horizontal="center"/>
    </xf>
    <xf numFmtId="0" fontId="12" fillId="0" borderId="0"/>
    <xf numFmtId="0" fontId="43" fillId="0" borderId="0">
      <alignment horizontal="center"/>
    </xf>
    <xf numFmtId="0" fontId="14" fillId="0" borderId="0"/>
    <xf numFmtId="0" fontId="43" fillId="0" borderId="0"/>
    <xf numFmtId="0" fontId="14" fillId="0" borderId="0"/>
    <xf numFmtId="0" fontId="43" fillId="0" borderId="0"/>
    <xf numFmtId="0" fontId="43" fillId="0" borderId="0"/>
    <xf numFmtId="0" fontId="45" fillId="0" borderId="0">
      <alignment horizontal="left"/>
    </xf>
    <xf numFmtId="0" fontId="1" fillId="0" borderId="0"/>
    <xf numFmtId="0" fontId="14" fillId="0" borderId="0"/>
    <xf numFmtId="0" fontId="46" fillId="0" borderId="0"/>
    <xf numFmtId="0" fontId="12" fillId="0" borderId="0">
      <alignment horizontal="center"/>
    </xf>
    <xf numFmtId="0" fontId="12" fillId="0" borderId="0"/>
    <xf numFmtId="0" fontId="43" fillId="0" borderId="0"/>
    <xf numFmtId="0" fontId="12" fillId="0" borderId="0">
      <alignment horizontal="center"/>
    </xf>
    <xf numFmtId="0" fontId="43" fillId="0" borderId="0"/>
    <xf numFmtId="0" fontId="12" fillId="0" borderId="0">
      <alignment horizontal="center"/>
    </xf>
    <xf numFmtId="0" fontId="12" fillId="0" borderId="0">
      <alignment horizontal="center"/>
    </xf>
    <xf numFmtId="0" fontId="12" fillId="0" borderId="0">
      <alignment horizontal="center"/>
    </xf>
    <xf numFmtId="0" fontId="12" fillId="0" borderId="0"/>
    <xf numFmtId="0" fontId="12" fillId="0" borderId="0"/>
    <xf numFmtId="0" fontId="43" fillId="0" borderId="0"/>
    <xf numFmtId="0" fontId="12" fillId="0" borderId="0">
      <alignment horizontal="center"/>
    </xf>
    <xf numFmtId="0" fontId="43" fillId="0" borderId="0"/>
    <xf numFmtId="0" fontId="12" fillId="0" borderId="0">
      <alignment horizontal="center"/>
    </xf>
    <xf numFmtId="0" fontId="1" fillId="0" borderId="0"/>
    <xf numFmtId="0" fontId="44" fillId="0" borderId="0"/>
    <xf numFmtId="0" fontId="1" fillId="0" borderId="0"/>
    <xf numFmtId="0" fontId="14" fillId="0" borderId="0"/>
    <xf numFmtId="0" fontId="1" fillId="0" borderId="0"/>
    <xf numFmtId="0" fontId="12" fillId="0" borderId="0">
      <alignment horizontal="center"/>
    </xf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44" fillId="0" borderId="0"/>
    <xf numFmtId="0" fontId="44" fillId="0" borderId="0"/>
    <xf numFmtId="0" fontId="1" fillId="0" borderId="0"/>
    <xf numFmtId="0" fontId="1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2" fillId="0" borderId="0"/>
    <xf numFmtId="0" fontId="12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43" fillId="0" borderId="0"/>
    <xf numFmtId="0" fontId="14" fillId="0" borderId="0"/>
    <xf numFmtId="0" fontId="4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3" fillId="0" borderId="0"/>
    <xf numFmtId="0" fontId="12" fillId="0" borderId="0"/>
    <xf numFmtId="0" fontId="43" fillId="0" borderId="0"/>
    <xf numFmtId="0" fontId="12" fillId="0" borderId="0"/>
    <xf numFmtId="0" fontId="12" fillId="0" borderId="0"/>
    <xf numFmtId="0" fontId="43" fillId="0" borderId="0"/>
    <xf numFmtId="0" fontId="12" fillId="0" borderId="0"/>
    <xf numFmtId="0" fontId="44" fillId="0" borderId="0"/>
    <xf numFmtId="0" fontId="12" fillId="0" borderId="0"/>
    <xf numFmtId="0" fontId="12" fillId="0" borderId="0"/>
    <xf numFmtId="0" fontId="44" fillId="0" borderId="0"/>
    <xf numFmtId="0" fontId="44" fillId="0" borderId="0"/>
    <xf numFmtId="0" fontId="45" fillId="0" borderId="0">
      <alignment horizontal="left"/>
    </xf>
    <xf numFmtId="0" fontId="12" fillId="0" borderId="0">
      <alignment horizontal="center"/>
    </xf>
    <xf numFmtId="0" fontId="12" fillId="0" borderId="0">
      <alignment horizontal="center"/>
    </xf>
    <xf numFmtId="0" fontId="12" fillId="0" borderId="0">
      <alignment horizontal="center"/>
    </xf>
    <xf numFmtId="0" fontId="12" fillId="0" borderId="0"/>
    <xf numFmtId="0" fontId="43" fillId="0" borderId="0"/>
    <xf numFmtId="0" fontId="12" fillId="0" borderId="0"/>
    <xf numFmtId="0" fontId="12" fillId="0" borderId="0"/>
    <xf numFmtId="0" fontId="43" fillId="0" borderId="0"/>
    <xf numFmtId="0" fontId="1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43" fillId="0" borderId="0">
      <alignment horizontal="center"/>
    </xf>
    <xf numFmtId="0" fontId="12" fillId="0" borderId="0">
      <alignment horizontal="center"/>
    </xf>
    <xf numFmtId="0" fontId="43" fillId="0" borderId="0">
      <alignment horizontal="center"/>
    </xf>
    <xf numFmtId="0" fontId="45" fillId="0" borderId="0">
      <alignment horizontal="left"/>
    </xf>
    <xf numFmtId="0" fontId="45" fillId="0" borderId="0">
      <alignment horizontal="left"/>
    </xf>
    <xf numFmtId="0" fontId="12" fillId="0" borderId="0">
      <alignment horizontal="center"/>
    </xf>
    <xf numFmtId="0" fontId="12" fillId="0" borderId="0">
      <alignment horizontal="center"/>
    </xf>
    <xf numFmtId="0" fontId="12" fillId="0" borderId="0">
      <alignment horizontal="center"/>
    </xf>
    <xf numFmtId="0" fontId="45" fillId="0" borderId="0">
      <alignment horizontal="left"/>
    </xf>
    <xf numFmtId="0" fontId="45" fillId="0" borderId="0">
      <alignment horizontal="left"/>
    </xf>
    <xf numFmtId="0" fontId="12" fillId="0" borderId="0">
      <alignment horizontal="center"/>
    </xf>
    <xf numFmtId="0" fontId="45" fillId="0" borderId="0">
      <alignment horizontal="left"/>
    </xf>
    <xf numFmtId="0" fontId="45" fillId="0" borderId="0">
      <alignment horizontal="left"/>
    </xf>
    <xf numFmtId="0" fontId="12" fillId="0" borderId="0"/>
    <xf numFmtId="0" fontId="12" fillId="0" borderId="0"/>
    <xf numFmtId="0" fontId="47" fillId="0" borderId="0">
      <alignment vertical="center"/>
    </xf>
    <xf numFmtId="0" fontId="47" fillId="0" borderId="0">
      <alignment vertical="center"/>
    </xf>
    <xf numFmtId="0" fontId="1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14" fillId="0" borderId="0"/>
    <xf numFmtId="0" fontId="1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horizontal="center"/>
    </xf>
    <xf numFmtId="0" fontId="13" fillId="0" borderId="0"/>
    <xf numFmtId="0" fontId="43" fillId="0" borderId="0">
      <alignment horizontal="center"/>
    </xf>
    <xf numFmtId="0" fontId="12" fillId="0" borderId="0">
      <alignment horizontal="center"/>
    </xf>
    <xf numFmtId="0" fontId="12" fillId="0" borderId="0">
      <alignment horizontal="center"/>
    </xf>
    <xf numFmtId="0" fontId="43" fillId="0" borderId="0">
      <alignment horizontal="center"/>
    </xf>
    <xf numFmtId="0" fontId="12" fillId="0" borderId="0">
      <alignment horizontal="center"/>
    </xf>
    <xf numFmtId="0" fontId="12" fillId="0" borderId="0">
      <alignment horizontal="center"/>
    </xf>
    <xf numFmtId="0" fontId="44" fillId="0" borderId="0"/>
    <xf numFmtId="0" fontId="44" fillId="0" borderId="0"/>
    <xf numFmtId="0" fontId="12" fillId="0" borderId="0">
      <alignment horizontal="center"/>
    </xf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horizont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horizontal="center"/>
    </xf>
    <xf numFmtId="0" fontId="44" fillId="0" borderId="0"/>
    <xf numFmtId="0" fontId="12" fillId="0" borderId="0"/>
    <xf numFmtId="0" fontId="12" fillId="0" borderId="0">
      <alignment horizontal="center"/>
    </xf>
    <xf numFmtId="0" fontId="12" fillId="0" borderId="0"/>
    <xf numFmtId="0" fontId="12" fillId="0" borderId="0">
      <alignment horizontal="center"/>
    </xf>
    <xf numFmtId="0" fontId="12" fillId="0" borderId="0">
      <alignment horizontal="center"/>
    </xf>
    <xf numFmtId="0" fontId="12" fillId="0" borderId="0">
      <alignment horizontal="center"/>
    </xf>
    <xf numFmtId="0" fontId="12" fillId="0" borderId="0">
      <alignment horizontal="center"/>
    </xf>
    <xf numFmtId="0" fontId="43" fillId="0" borderId="0">
      <alignment horizontal="center"/>
    </xf>
    <xf numFmtId="0" fontId="12" fillId="0" borderId="0">
      <alignment horizontal="center"/>
    </xf>
    <xf numFmtId="0" fontId="12" fillId="0" borderId="0"/>
    <xf numFmtId="0" fontId="14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>
      <alignment horizontal="center"/>
    </xf>
    <xf numFmtId="0" fontId="43" fillId="0" borderId="0">
      <alignment horizontal="center"/>
    </xf>
    <xf numFmtId="0" fontId="12" fillId="0" borderId="0">
      <alignment horizontal="center"/>
    </xf>
    <xf numFmtId="0" fontId="12" fillId="0" borderId="0">
      <alignment horizontal="center"/>
    </xf>
    <xf numFmtId="0" fontId="43" fillId="0" borderId="0">
      <alignment horizontal="center"/>
    </xf>
    <xf numFmtId="0" fontId="12" fillId="0" borderId="0">
      <alignment horizontal="center"/>
    </xf>
    <xf numFmtId="0" fontId="12" fillId="0" borderId="0"/>
    <xf numFmtId="0" fontId="1" fillId="0" borderId="0"/>
    <xf numFmtId="0" fontId="12" fillId="0" borderId="0"/>
    <xf numFmtId="0" fontId="12" fillId="0" borderId="0">
      <alignment horizontal="center"/>
    </xf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>
      <alignment horizontal="center"/>
    </xf>
    <xf numFmtId="0" fontId="43" fillId="0" borderId="0">
      <alignment horizontal="center"/>
    </xf>
    <xf numFmtId="0" fontId="12" fillId="0" borderId="0">
      <alignment horizontal="center"/>
    </xf>
    <xf numFmtId="0" fontId="12" fillId="0" borderId="0">
      <alignment horizontal="center"/>
    </xf>
    <xf numFmtId="0" fontId="43" fillId="0" borderId="0">
      <alignment horizontal="center"/>
    </xf>
    <xf numFmtId="0" fontId="12" fillId="0" borderId="0">
      <alignment horizontal="center"/>
    </xf>
    <xf numFmtId="0" fontId="12" fillId="0" borderId="0"/>
    <xf numFmtId="0" fontId="12" fillId="0" borderId="0">
      <alignment horizontal="center"/>
    </xf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>
      <alignment horizontal="center"/>
    </xf>
    <xf numFmtId="0" fontId="43" fillId="0" borderId="0">
      <alignment horizontal="center"/>
    </xf>
    <xf numFmtId="0" fontId="12" fillId="0" borderId="0">
      <alignment horizontal="center"/>
    </xf>
    <xf numFmtId="0" fontId="12" fillId="0" borderId="0">
      <alignment horizontal="center"/>
    </xf>
    <xf numFmtId="0" fontId="43" fillId="0" borderId="0">
      <alignment horizontal="center"/>
    </xf>
    <xf numFmtId="0" fontId="12" fillId="0" borderId="0">
      <alignment horizontal="center"/>
    </xf>
    <xf numFmtId="0" fontId="12" fillId="0" borderId="0"/>
    <xf numFmtId="0" fontId="12" fillId="0" borderId="0">
      <alignment horizontal="center"/>
    </xf>
    <xf numFmtId="0" fontId="12" fillId="0" borderId="0"/>
    <xf numFmtId="0" fontId="12" fillId="0" borderId="0">
      <alignment horizontal="center"/>
    </xf>
    <xf numFmtId="0" fontId="43" fillId="0" borderId="0">
      <alignment horizontal="center"/>
    </xf>
    <xf numFmtId="0" fontId="12" fillId="0" borderId="0">
      <alignment horizontal="center"/>
    </xf>
    <xf numFmtId="0" fontId="12" fillId="0" borderId="0">
      <alignment horizontal="center"/>
    </xf>
    <xf numFmtId="0" fontId="43" fillId="0" borderId="0">
      <alignment horizontal="center"/>
    </xf>
    <xf numFmtId="0" fontId="12" fillId="0" borderId="0">
      <alignment horizontal="center"/>
    </xf>
    <xf numFmtId="0" fontId="13" fillId="0" borderId="0"/>
    <xf numFmtId="0" fontId="12" fillId="0" borderId="0"/>
    <xf numFmtId="0" fontId="12" fillId="0" borderId="0"/>
    <xf numFmtId="0" fontId="12" fillId="0" borderId="0">
      <alignment horizontal="center"/>
    </xf>
    <xf numFmtId="3" fontId="48" fillId="25" borderId="6"/>
    <xf numFmtId="3" fontId="48" fillId="25" borderId="6"/>
    <xf numFmtId="3" fontId="48" fillId="26" borderId="6"/>
    <xf numFmtId="3" fontId="48" fillId="26" borderId="6"/>
    <xf numFmtId="3" fontId="48" fillId="26" borderId="6"/>
    <xf numFmtId="3" fontId="48" fillId="25" borderId="6"/>
    <xf numFmtId="3" fontId="48" fillId="25" borderId="6"/>
    <xf numFmtId="3" fontId="48" fillId="26" borderId="6"/>
    <xf numFmtId="3" fontId="48" fillId="26" borderId="6"/>
    <xf numFmtId="3" fontId="48" fillId="26" borderId="6"/>
    <xf numFmtId="3" fontId="48" fillId="25" borderId="6"/>
    <xf numFmtId="3" fontId="48" fillId="25" borderId="6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2" fillId="27" borderId="16" applyNumberFormat="0" applyFont="0" applyAlignment="0" applyProtection="0"/>
    <xf numFmtId="0" fontId="12" fillId="27" borderId="16" applyNumberFormat="0" applyFont="0" applyAlignment="0" applyProtection="0"/>
    <xf numFmtId="0" fontId="15" fillId="27" borderId="16" applyNumberFormat="0" applyFont="0" applyAlignment="0" applyProtection="0"/>
    <xf numFmtId="0" fontId="12" fillId="27" borderId="16" applyNumberFormat="0" applyFont="0" applyAlignment="0" applyProtection="0"/>
    <xf numFmtId="0" fontId="15" fillId="27" borderId="16" applyNumberFormat="0" applyFont="0" applyAlignment="0" applyProtection="0"/>
    <xf numFmtId="0" fontId="15" fillId="27" borderId="16" applyNumberFormat="0" applyFont="0" applyAlignment="0" applyProtection="0"/>
    <xf numFmtId="0" fontId="15" fillId="27" borderId="16" applyNumberFormat="0" applyFont="0" applyAlignment="0" applyProtection="0"/>
    <xf numFmtId="0" fontId="12" fillId="27" borderId="16" applyNumberFormat="0" applyFont="0" applyAlignment="0" applyProtection="0"/>
    <xf numFmtId="0" fontId="43" fillId="27" borderId="16" applyNumberFormat="0" applyFont="0" applyAlignment="0" applyProtection="0"/>
    <xf numFmtId="0" fontId="12" fillId="27" borderId="16" applyNumberFormat="0" applyFont="0" applyAlignment="0" applyProtection="0"/>
    <xf numFmtId="0" fontId="12" fillId="27" borderId="16" applyNumberFormat="0" applyFont="0" applyAlignment="0" applyProtection="0"/>
    <xf numFmtId="0" fontId="12" fillId="27" borderId="16" applyNumberFormat="0" applyFont="0" applyAlignment="0" applyProtection="0"/>
    <xf numFmtId="0" fontId="12" fillId="27" borderId="16" applyNumberFormat="0" applyFont="0" applyAlignment="0" applyProtection="0"/>
    <xf numFmtId="0" fontId="43" fillId="27" borderId="16" applyNumberFormat="0" applyFont="0" applyAlignment="0" applyProtection="0"/>
    <xf numFmtId="0" fontId="43" fillId="27" borderId="16" applyNumberFormat="0" applyFont="0" applyAlignment="0" applyProtection="0"/>
    <xf numFmtId="0" fontId="43" fillId="27" borderId="16" applyNumberFormat="0" applyFont="0" applyAlignment="0" applyProtection="0"/>
    <xf numFmtId="0" fontId="12" fillId="27" borderId="16" applyNumberFormat="0" applyFont="0" applyAlignment="0" applyProtection="0"/>
    <xf numFmtId="0" fontId="14" fillId="27" borderId="16" applyNumberFormat="0" applyFont="0" applyAlignment="0" applyProtection="0"/>
    <xf numFmtId="0" fontId="12" fillId="27" borderId="16" applyNumberFormat="0" applyFont="0" applyAlignment="0" applyProtection="0"/>
    <xf numFmtId="0" fontId="14" fillId="27" borderId="16" applyNumberFormat="0" applyFont="0" applyAlignment="0" applyProtection="0"/>
    <xf numFmtId="0" fontId="14" fillId="27" borderId="16" applyNumberFormat="0" applyFont="0" applyAlignment="0" applyProtection="0"/>
    <xf numFmtId="9" fontId="1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15" fillId="0" borderId="0"/>
    <xf numFmtId="0" fontId="12" fillId="0" borderId="0">
      <alignment horizontal="center"/>
    </xf>
    <xf numFmtId="0" fontId="12" fillId="0" borderId="0">
      <alignment horizontal="center"/>
    </xf>
    <xf numFmtId="0" fontId="12" fillId="0" borderId="0">
      <alignment horizontal="center"/>
    </xf>
    <xf numFmtId="0" fontId="43" fillId="0" borderId="0">
      <alignment horizontal="center"/>
    </xf>
    <xf numFmtId="0" fontId="12" fillId="0" borderId="0">
      <alignment horizontal="center"/>
    </xf>
    <xf numFmtId="0" fontId="12" fillId="0" borderId="0">
      <alignment horizontal="center"/>
    </xf>
    <xf numFmtId="0" fontId="43" fillId="0" borderId="0">
      <alignment horizontal="center"/>
    </xf>
    <xf numFmtId="0" fontId="12" fillId="0" borderId="0">
      <alignment horizontal="center"/>
    </xf>
    <xf numFmtId="0" fontId="15" fillId="0" borderId="0"/>
    <xf numFmtId="0" fontId="15" fillId="0" borderId="0"/>
    <xf numFmtId="0" fontId="12" fillId="0" borderId="0"/>
    <xf numFmtId="0" fontId="48" fillId="4" borderId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52" fillId="0" borderId="0" applyFill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0" fontId="27" fillId="5" borderId="0" applyNumberFormat="0" applyBorder="0" applyAlignment="0" applyProtection="0"/>
    <xf numFmtId="0" fontId="3" fillId="2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</cellStyleXfs>
  <cellXfs count="70">
    <xf numFmtId="0" fontId="0" fillId="0" borderId="0" xfId="0"/>
    <xf numFmtId="0" fontId="5" fillId="0" borderId="0" xfId="1" applyFont="1" applyFill="1" applyAlignment="1">
      <alignment vertical="center"/>
    </xf>
    <xf numFmtId="4" fontId="5" fillId="0" borderId="0" xfId="1" applyNumberFormat="1" applyFont="1" applyFill="1" applyAlignment="1">
      <alignment vertical="center"/>
    </xf>
    <xf numFmtId="4" fontId="6" fillId="0" borderId="0" xfId="1" applyNumberFormat="1" applyFont="1" applyFill="1" applyAlignment="1">
      <alignment horizontal="center" vertical="center"/>
    </xf>
    <xf numFmtId="9" fontId="5" fillId="0" borderId="0" xfId="1" applyNumberFormat="1" applyFont="1" applyFill="1" applyAlignment="1">
      <alignment horizontal="center" vertical="center"/>
    </xf>
    <xf numFmtId="4" fontId="5" fillId="0" borderId="0" xfId="1" applyNumberFormat="1" applyFont="1" applyFill="1" applyAlignment="1">
      <alignment horizontal="left" vertical="center"/>
    </xf>
    <xf numFmtId="0" fontId="7" fillId="0" borderId="1" xfId="1" applyFont="1" applyFill="1" applyBorder="1" applyAlignment="1">
      <alignment horizontal="center" vertical="center"/>
    </xf>
    <xf numFmtId="4" fontId="7" fillId="0" borderId="1" xfId="1" applyNumberFormat="1" applyFont="1" applyFill="1" applyBorder="1" applyAlignment="1">
      <alignment horizontal="center" vertical="center"/>
    </xf>
    <xf numFmtId="9" fontId="7" fillId="0" borderId="1" xfId="1" applyNumberFormat="1" applyFont="1" applyFill="1" applyBorder="1" applyAlignment="1">
      <alignment horizontal="center" vertical="center"/>
    </xf>
    <xf numFmtId="9" fontId="7" fillId="0" borderId="2" xfId="1" applyNumberFormat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4" fontId="7" fillId="0" borderId="3" xfId="1" applyNumberFormat="1" applyFont="1" applyFill="1" applyBorder="1" applyAlignment="1">
      <alignment horizontal="center" vertical="center"/>
    </xf>
    <xf numFmtId="9" fontId="7" fillId="0" borderId="3" xfId="1" applyNumberFormat="1" applyFont="1" applyFill="1" applyBorder="1" applyAlignment="1">
      <alignment horizontal="center" vertical="center"/>
    </xf>
    <xf numFmtId="9" fontId="7" fillId="0" borderId="4" xfId="1" applyNumberFormat="1" applyFont="1" applyFill="1" applyBorder="1" applyAlignment="1">
      <alignment horizontal="center" vertical="center"/>
    </xf>
    <xf numFmtId="9" fontId="8" fillId="0" borderId="4" xfId="1" applyNumberFormat="1" applyFont="1" applyFill="1" applyBorder="1" applyAlignment="1">
      <alignment horizontal="center" vertical="center"/>
    </xf>
    <xf numFmtId="0" fontId="7" fillId="0" borderId="5" xfId="2" applyFont="1" applyFill="1" applyBorder="1" applyAlignment="1">
      <alignment horizontal="center" vertical="center" wrapText="1"/>
    </xf>
    <xf numFmtId="0" fontId="7" fillId="0" borderId="6" xfId="2" applyFont="1" applyFill="1" applyBorder="1" applyAlignment="1">
      <alignment horizontal="center" vertical="center" wrapText="1"/>
    </xf>
    <xf numFmtId="0" fontId="7" fillId="0" borderId="6" xfId="2" applyFont="1" applyFill="1" applyBorder="1" applyAlignment="1">
      <alignment horizontal="center" vertical="center"/>
    </xf>
    <xf numFmtId="0" fontId="7" fillId="0" borderId="6" xfId="2" applyFont="1" applyFill="1" applyBorder="1" applyAlignment="1">
      <alignment vertical="center" wrapText="1"/>
    </xf>
    <xf numFmtId="4" fontId="7" fillId="0" borderId="6" xfId="2" applyNumberFormat="1" applyFont="1" applyFill="1" applyBorder="1" applyAlignment="1">
      <alignment horizontal="right" vertical="center"/>
    </xf>
    <xf numFmtId="0" fontId="7" fillId="0" borderId="6" xfId="2" applyFont="1" applyFill="1" applyBorder="1" applyAlignment="1">
      <alignment vertical="center"/>
    </xf>
    <xf numFmtId="0" fontId="7" fillId="0" borderId="2" xfId="2" applyFont="1" applyFill="1" applyBorder="1" applyAlignment="1">
      <alignment horizontal="center" vertical="center" wrapText="1"/>
    </xf>
    <xf numFmtId="49" fontId="5" fillId="0" borderId="6" xfId="2" applyNumberFormat="1" applyFont="1" applyFill="1" applyBorder="1" applyAlignment="1">
      <alignment horizontal="center" vertical="center"/>
    </xf>
    <xf numFmtId="0" fontId="5" fillId="0" borderId="6" xfId="2" applyFont="1" applyFill="1" applyBorder="1" applyAlignment="1">
      <alignment vertical="center"/>
    </xf>
    <xf numFmtId="0" fontId="5" fillId="0" borderId="2" xfId="2" applyFont="1" applyFill="1" applyBorder="1" applyAlignment="1">
      <alignment horizontal="center" vertical="center" wrapText="1"/>
    </xf>
    <xf numFmtId="4" fontId="5" fillId="0" borderId="6" xfId="2" applyNumberFormat="1" applyFont="1" applyFill="1" applyBorder="1" applyAlignment="1">
      <alignment horizontal="right" vertical="center"/>
    </xf>
    <xf numFmtId="0" fontId="5" fillId="0" borderId="6" xfId="2" applyFont="1" applyFill="1" applyBorder="1" applyAlignment="1">
      <alignment vertical="center" wrapText="1"/>
    </xf>
    <xf numFmtId="0" fontId="5" fillId="0" borderId="6" xfId="2" applyFont="1" applyFill="1" applyBorder="1" applyAlignment="1">
      <alignment horizontal="center" vertical="center" wrapText="1"/>
    </xf>
    <xf numFmtId="4" fontId="7" fillId="0" borderId="6" xfId="2" applyNumberFormat="1" applyFont="1" applyFill="1" applyBorder="1" applyAlignment="1">
      <alignment horizontal="right" vertical="center" wrapText="1"/>
    </xf>
    <xf numFmtId="49" fontId="7" fillId="0" borderId="6" xfId="2" applyNumberFormat="1" applyFont="1" applyFill="1" applyBorder="1" applyAlignment="1">
      <alignment horizontal="center" vertical="center"/>
    </xf>
    <xf numFmtId="0" fontId="5" fillId="0" borderId="6" xfId="2" applyFont="1" applyFill="1" applyBorder="1" applyAlignment="1">
      <alignment horizontal="center" vertical="center"/>
    </xf>
    <xf numFmtId="0" fontId="7" fillId="0" borderId="6" xfId="2" applyFont="1" applyFill="1" applyBorder="1" applyAlignment="1">
      <alignment horizontal="left" vertical="center" wrapText="1"/>
    </xf>
    <xf numFmtId="4" fontId="7" fillId="0" borderId="6" xfId="2" applyNumberFormat="1" applyFont="1" applyFill="1" applyBorder="1" applyAlignment="1">
      <alignment horizontal="center" vertical="center" wrapText="1"/>
    </xf>
    <xf numFmtId="4" fontId="5" fillId="0" borderId="6" xfId="2" applyNumberFormat="1" applyFont="1" applyFill="1" applyBorder="1" applyAlignment="1">
      <alignment horizontal="center" vertical="center"/>
    </xf>
    <xf numFmtId="0" fontId="5" fillId="0" borderId="2" xfId="2" applyFont="1" applyFill="1" applyBorder="1" applyAlignment="1">
      <alignment vertical="center"/>
    </xf>
    <xf numFmtId="4" fontId="5" fillId="0" borderId="6" xfId="2" applyNumberFormat="1" applyFont="1" applyFill="1" applyBorder="1" applyAlignment="1">
      <alignment horizontal="right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vertical="center" wrapText="1"/>
    </xf>
    <xf numFmtId="4" fontId="5" fillId="0" borderId="0" xfId="1" applyNumberFormat="1" applyFont="1" applyFill="1" applyBorder="1" applyAlignment="1">
      <alignment vertical="center" wrapText="1"/>
    </xf>
    <xf numFmtId="0" fontId="5" fillId="0" borderId="0" xfId="1" applyFont="1" applyFill="1" applyBorder="1" applyAlignment="1">
      <alignment vertical="center"/>
    </xf>
    <xf numFmtId="9" fontId="5" fillId="0" borderId="0" xfId="1" applyNumberFormat="1" applyFont="1" applyFill="1" applyBorder="1" applyAlignment="1">
      <alignment horizontal="center" vertical="center"/>
    </xf>
    <xf numFmtId="4" fontId="6" fillId="0" borderId="0" xfId="1" applyNumberFormat="1" applyFont="1" applyFill="1" applyBorder="1" applyAlignment="1">
      <alignment horizontal="center" vertical="center"/>
    </xf>
    <xf numFmtId="0" fontId="7" fillId="0" borderId="0" xfId="2" applyFont="1" applyFill="1" applyAlignment="1">
      <alignment vertical="center"/>
    </xf>
    <xf numFmtId="0" fontId="5" fillId="0" borderId="0" xfId="1" applyFont="1" applyFill="1" applyAlignment="1">
      <alignment horizontal="left" vertical="center"/>
    </xf>
    <xf numFmtId="0" fontId="7" fillId="0" borderId="5" xfId="2" applyFont="1" applyFill="1" applyBorder="1" applyAlignment="1">
      <alignment horizontal="center" vertical="center"/>
    </xf>
    <xf numFmtId="4" fontId="5" fillId="0" borderId="0" xfId="1" applyNumberFormat="1" applyFont="1" applyFill="1" applyAlignment="1">
      <alignment horizontal="right" vertical="center"/>
    </xf>
    <xf numFmtId="0" fontId="5" fillId="0" borderId="0" xfId="1" applyFont="1" applyFill="1" applyAlignment="1">
      <alignment horizontal="right" vertical="center"/>
    </xf>
    <xf numFmtId="0" fontId="5" fillId="0" borderId="0" xfId="2" applyFont="1" applyFill="1" applyAlignment="1">
      <alignment vertical="center"/>
    </xf>
    <xf numFmtId="9" fontId="7" fillId="0" borderId="6" xfId="2" applyNumberFormat="1" applyFont="1" applyFill="1" applyBorder="1" applyAlignment="1">
      <alignment horizontal="center" vertical="center"/>
    </xf>
    <xf numFmtId="0" fontId="8" fillId="0" borderId="6" xfId="2" applyFont="1" applyFill="1" applyBorder="1" applyAlignment="1">
      <alignment horizontal="center" vertical="center"/>
    </xf>
    <xf numFmtId="9" fontId="5" fillId="0" borderId="6" xfId="2" applyNumberFormat="1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center" vertical="center" wrapText="1"/>
    </xf>
    <xf numFmtId="4" fontId="8" fillId="0" borderId="6" xfId="2" applyNumberFormat="1" applyFont="1" applyFill="1" applyBorder="1" applyAlignment="1">
      <alignment horizontal="center" vertical="center"/>
    </xf>
    <xf numFmtId="4" fontId="6" fillId="0" borderId="6" xfId="2" applyNumberFormat="1" applyFont="1" applyFill="1" applyBorder="1" applyAlignment="1">
      <alignment horizontal="center" vertical="center"/>
    </xf>
    <xf numFmtId="0" fontId="8" fillId="0" borderId="6" xfId="2" applyFont="1" applyFill="1" applyBorder="1" applyAlignment="1">
      <alignment horizontal="center" vertical="center" wrapText="1"/>
    </xf>
    <xf numFmtId="0" fontId="7" fillId="0" borderId="0" xfId="2" applyFont="1" applyFill="1" applyAlignment="1">
      <alignment vertical="center" wrapText="1"/>
    </xf>
    <xf numFmtId="0" fontId="5" fillId="0" borderId="0" xfId="2" applyFont="1" applyFill="1" applyAlignment="1">
      <alignment horizontal="center" vertical="center"/>
    </xf>
    <xf numFmtId="0" fontId="6" fillId="0" borderId="0" xfId="2" applyFont="1" applyFill="1" applyAlignment="1">
      <alignment horizontal="center" vertical="center"/>
    </xf>
    <xf numFmtId="4" fontId="5" fillId="0" borderId="0" xfId="1" applyNumberFormat="1" applyFont="1" applyFill="1" applyAlignment="1">
      <alignment horizontal="right" vertical="center"/>
    </xf>
    <xf numFmtId="0" fontId="5" fillId="0" borderId="0" xfId="1" applyFont="1" applyFill="1" applyAlignment="1">
      <alignment horizontal="right" vertical="center"/>
    </xf>
    <xf numFmtId="0" fontId="5" fillId="0" borderId="0" xfId="2" applyFont="1" applyFill="1" applyAlignment="1">
      <alignment horizontal="left" vertical="center" wrapText="1"/>
    </xf>
    <xf numFmtId="0" fontId="7" fillId="0" borderId="0" xfId="1" applyFont="1" applyFill="1" applyAlignment="1">
      <alignment horizontal="center" vertical="center"/>
    </xf>
    <xf numFmtId="0" fontId="7" fillId="0" borderId="2" xfId="2" applyFont="1" applyFill="1" applyBorder="1" applyAlignment="1">
      <alignment horizontal="center" vertical="center"/>
    </xf>
    <xf numFmtId="0" fontId="7" fillId="0" borderId="5" xfId="2" applyFont="1" applyFill="1" applyBorder="1" applyAlignment="1">
      <alignment horizontal="center" vertical="center"/>
    </xf>
    <xf numFmtId="0" fontId="7" fillId="0" borderId="2" xfId="2" applyFont="1" applyFill="1" applyBorder="1" applyAlignment="1">
      <alignment horizontal="left" vertical="center"/>
    </xf>
    <xf numFmtId="0" fontId="7" fillId="0" borderId="5" xfId="2" applyFont="1" applyFill="1" applyBorder="1" applyAlignment="1">
      <alignment horizontal="left" vertical="center"/>
    </xf>
    <xf numFmtId="4" fontId="6" fillId="0" borderId="2" xfId="2" applyNumberFormat="1" applyFont="1" applyFill="1" applyBorder="1" applyAlignment="1">
      <alignment horizontal="center" vertical="center" wrapText="1"/>
    </xf>
    <xf numFmtId="4" fontId="6" fillId="0" borderId="5" xfId="2" applyNumberFormat="1" applyFont="1" applyFill="1" applyBorder="1" applyAlignment="1">
      <alignment horizontal="center" vertical="center" wrapText="1"/>
    </xf>
    <xf numFmtId="0" fontId="5" fillId="0" borderId="0" xfId="1" applyFont="1" applyFill="1" applyAlignment="1">
      <alignment horizontal="left" vertical="center"/>
    </xf>
  </cellXfs>
  <cellStyles count="937">
    <cellStyle name="_ЗРК№256 от 29.03.2010 прил1 рус" xfId="5"/>
    <cellStyle name="_ОТ АСИИ" xfId="6"/>
    <cellStyle name="_Перечень бип 2011-2013 гг 22.11.2010" xfId="7"/>
    <cellStyle name="_после корректоров Приложения 1-4, 6-11 (рус)" xfId="8"/>
    <cellStyle name="_Приложение 2 от 15.12.2010 г." xfId="9"/>
    <cellStyle name="_приложение 4 (рус)" xfId="10"/>
    <cellStyle name="_Прлиложения БИП рус,каз 1,20,21" xfId="11"/>
    <cellStyle name="_ПРОБЛЕМНЫЕ  2012-2014 (22.09.11)" xfId="12"/>
    <cellStyle name="_Свод численность на 2011 год 31.07.10" xfId="13"/>
    <cellStyle name="20% - Акцент1 2" xfId="14"/>
    <cellStyle name="20% - Акцент1 2 2" xfId="15"/>
    <cellStyle name="20% - Акцент1 2 2 2" xfId="16"/>
    <cellStyle name="20% - Акцент1 2 2 2 2" xfId="17"/>
    <cellStyle name="20% - Акцент1 2 2 3" xfId="18"/>
    <cellStyle name="20% - Акцент1 2 2_План финансирования на 2013 год" xfId="19"/>
    <cellStyle name="20% - Акцент1 2 3" xfId="20"/>
    <cellStyle name="20% - Акцент1 2 3 2" xfId="21"/>
    <cellStyle name="20% - Акцент1 2 4" xfId="22"/>
    <cellStyle name="20% - Акцент1 2 4 2" xfId="23"/>
    <cellStyle name="20% - Акцент1 2 5" xfId="24"/>
    <cellStyle name="20% - Акцент1 2_Август по объектно" xfId="25"/>
    <cellStyle name="20% - Акцент1 3" xfId="26"/>
    <cellStyle name="20% - Акцент1 4" xfId="27"/>
    <cellStyle name="20% - Акцент2 2" xfId="28"/>
    <cellStyle name="20% - Акцент2 2 2" xfId="29"/>
    <cellStyle name="20% - Акцент2 2 2 2" xfId="30"/>
    <cellStyle name="20% - Акцент2 2 2 2 2" xfId="31"/>
    <cellStyle name="20% - Акцент2 2 2 3" xfId="32"/>
    <cellStyle name="20% - Акцент2 2 2_План финансирования на 2013 год" xfId="33"/>
    <cellStyle name="20% - Акцент2 2 3" xfId="34"/>
    <cellStyle name="20% - Акцент2 2 3 2" xfId="35"/>
    <cellStyle name="20% - Акцент2 2 4" xfId="36"/>
    <cellStyle name="20% - Акцент2 2 4 2" xfId="37"/>
    <cellStyle name="20% - Акцент2 2 5" xfId="38"/>
    <cellStyle name="20% - Акцент2 2_План финансирования на 2013 год" xfId="39"/>
    <cellStyle name="20% - Акцент2 3" xfId="40"/>
    <cellStyle name="20% - Акцент2 4" xfId="41"/>
    <cellStyle name="20% - Акцент3 2" xfId="42"/>
    <cellStyle name="20% - Акцент3 2 2" xfId="43"/>
    <cellStyle name="20% - Акцент3 2 2 2" xfId="44"/>
    <cellStyle name="20% - Акцент3 2 2 2 2" xfId="45"/>
    <cellStyle name="20% - Акцент3 2 2 3" xfId="46"/>
    <cellStyle name="20% - Акцент3 2 2_План финансирования на 2013 год" xfId="47"/>
    <cellStyle name="20% - Акцент3 2 3" xfId="48"/>
    <cellStyle name="20% - Акцент3 2 3 2" xfId="49"/>
    <cellStyle name="20% - Акцент3 2 4" xfId="50"/>
    <cellStyle name="20% - Акцент3 2 4 2" xfId="51"/>
    <cellStyle name="20% - Акцент3 2 5" xfId="52"/>
    <cellStyle name="20% - Акцент3 2_Август по объектно" xfId="53"/>
    <cellStyle name="20% - Акцент3 3" xfId="54"/>
    <cellStyle name="20% - Акцент3 4" xfId="55"/>
    <cellStyle name="20% - Акцент4 2" xfId="56"/>
    <cellStyle name="20% - Акцент4 2 2" xfId="57"/>
    <cellStyle name="20% - Акцент4 2 2 2" xfId="58"/>
    <cellStyle name="20% - Акцент4 2 2 2 2" xfId="59"/>
    <cellStyle name="20% - Акцент4 2 2 3" xfId="60"/>
    <cellStyle name="20% - Акцент4 2 2_План финансирования на 2013 год" xfId="61"/>
    <cellStyle name="20% - Акцент4 2 3" xfId="62"/>
    <cellStyle name="20% - Акцент4 2 3 2" xfId="63"/>
    <cellStyle name="20% - Акцент4 2 4" xfId="64"/>
    <cellStyle name="20% - Акцент4 2 4 2" xfId="65"/>
    <cellStyle name="20% - Акцент4 2 5" xfId="66"/>
    <cellStyle name="20% - Акцент4 2_План финансирования на 2013 год" xfId="67"/>
    <cellStyle name="20% - Акцент4 3" xfId="68"/>
    <cellStyle name="20% - Акцент4 4" xfId="69"/>
    <cellStyle name="20% - Акцент5 2" xfId="70"/>
    <cellStyle name="20% - Акцент5 2 2" xfId="71"/>
    <cellStyle name="20% - Акцент5 2 2 2" xfId="72"/>
    <cellStyle name="20% - Акцент5 2 2 2 2" xfId="73"/>
    <cellStyle name="20% - Акцент5 2 2 3" xfId="74"/>
    <cellStyle name="20% - Акцент5 2 2_План финансирования на 2013 год" xfId="75"/>
    <cellStyle name="20% - Акцент5 2 3" xfId="76"/>
    <cellStyle name="20% - Акцент5 2 3 2" xfId="77"/>
    <cellStyle name="20% - Акцент5 2 4" xfId="78"/>
    <cellStyle name="20% - Акцент5 2 4 2" xfId="79"/>
    <cellStyle name="20% - Акцент5 2 5" xfId="80"/>
    <cellStyle name="20% - Акцент5 2_План финансирования на 2013 год" xfId="81"/>
    <cellStyle name="20% - Акцент5 3" xfId="82"/>
    <cellStyle name="20% - Акцент5 4" xfId="83"/>
    <cellStyle name="20% - Акцент6 2" xfId="84"/>
    <cellStyle name="20% - Акцент6 2 2" xfId="85"/>
    <cellStyle name="20% - Акцент6 2 2 2" xfId="86"/>
    <cellStyle name="20% - Акцент6 2 2 2 2" xfId="87"/>
    <cellStyle name="20% - Акцент6 2 2 3" xfId="88"/>
    <cellStyle name="20% - Акцент6 2 2_План финансирования на 2013 год" xfId="89"/>
    <cellStyle name="20% - Акцент6 2 3" xfId="90"/>
    <cellStyle name="20% - Акцент6 2 3 2" xfId="91"/>
    <cellStyle name="20% - Акцент6 2 4" xfId="92"/>
    <cellStyle name="20% - Акцент6 2 4 2" xfId="93"/>
    <cellStyle name="20% - Акцент6 2 5" xfId="94"/>
    <cellStyle name="20% - Акцент6 2_Август по объектно" xfId="95"/>
    <cellStyle name="20% - Акцент6 3" xfId="96"/>
    <cellStyle name="20% - Акцент6 4" xfId="97"/>
    <cellStyle name="40% - Акцент1 2" xfId="98"/>
    <cellStyle name="40% - Акцент1 2 2" xfId="99"/>
    <cellStyle name="40% - Акцент1 2 2 2" xfId="100"/>
    <cellStyle name="40% - Акцент1 2 2 2 2" xfId="101"/>
    <cellStyle name="40% - Акцент1 2 2 3" xfId="102"/>
    <cellStyle name="40% - Акцент1 2 2_План финансирования на 2013 год" xfId="103"/>
    <cellStyle name="40% - Акцент1 2 3" xfId="104"/>
    <cellStyle name="40% - Акцент1 2 3 2" xfId="105"/>
    <cellStyle name="40% - Акцент1 2 4" xfId="106"/>
    <cellStyle name="40% - Акцент1 2 4 2" xfId="107"/>
    <cellStyle name="40% - Акцент1 2 5" xfId="108"/>
    <cellStyle name="40% - Акцент1 2_План финансирования на 2013 год" xfId="109"/>
    <cellStyle name="40% - Акцент1 3" xfId="110"/>
    <cellStyle name="40% - Акцент1 4" xfId="111"/>
    <cellStyle name="40% - Акцент2 2" xfId="112"/>
    <cellStyle name="40% - Акцент2 2 2" xfId="113"/>
    <cellStyle name="40% - Акцент2 2 2 2" xfId="114"/>
    <cellStyle name="40% - Акцент2 2 2 2 2" xfId="115"/>
    <cellStyle name="40% - Акцент2 2 2 3" xfId="116"/>
    <cellStyle name="40% - Акцент2 2 2_План финансирования на 2013 год" xfId="117"/>
    <cellStyle name="40% - Акцент2 2 3" xfId="118"/>
    <cellStyle name="40% - Акцент2 2 3 2" xfId="119"/>
    <cellStyle name="40% - Акцент2 2 4" xfId="120"/>
    <cellStyle name="40% - Акцент2 2 4 2" xfId="121"/>
    <cellStyle name="40% - Акцент2 2 5" xfId="122"/>
    <cellStyle name="40% - Акцент2 2_План финансирования на 2013 год" xfId="123"/>
    <cellStyle name="40% - Акцент2 3" xfId="124"/>
    <cellStyle name="40% - Акцент2 4" xfId="125"/>
    <cellStyle name="40% - Акцент3 2" xfId="126"/>
    <cellStyle name="40% - Акцент3 2 2" xfId="127"/>
    <cellStyle name="40% - Акцент3 2 2 2" xfId="128"/>
    <cellStyle name="40% - Акцент3 2 2 2 2" xfId="129"/>
    <cellStyle name="40% - Акцент3 2 2 3" xfId="130"/>
    <cellStyle name="40% - Акцент3 2 2_План финансирования на 2013 год" xfId="131"/>
    <cellStyle name="40% - Акцент3 2 3" xfId="132"/>
    <cellStyle name="40% - Акцент3 2 3 2" xfId="133"/>
    <cellStyle name="40% - Акцент3 2 4" xfId="134"/>
    <cellStyle name="40% - Акцент3 2 4 2" xfId="135"/>
    <cellStyle name="40% - Акцент3 2 5" xfId="136"/>
    <cellStyle name="40% - Акцент3 2_Август по объектно" xfId="137"/>
    <cellStyle name="40% - Акцент3 3" xfId="138"/>
    <cellStyle name="40% - Акцент3 4" xfId="139"/>
    <cellStyle name="40% - Акцент4 2" xfId="140"/>
    <cellStyle name="40% - Акцент4 2 2" xfId="141"/>
    <cellStyle name="40% - Акцент4 2 2 2" xfId="142"/>
    <cellStyle name="40% - Акцент4 2 2 2 2" xfId="143"/>
    <cellStyle name="40% - Акцент4 2 2 3" xfId="144"/>
    <cellStyle name="40% - Акцент4 2 2_План финансирования на 2013 год" xfId="145"/>
    <cellStyle name="40% - Акцент4 2 3" xfId="146"/>
    <cellStyle name="40% - Акцент4 2 3 2" xfId="147"/>
    <cellStyle name="40% - Акцент4 2 4" xfId="148"/>
    <cellStyle name="40% - Акцент4 2 4 2" xfId="149"/>
    <cellStyle name="40% - Акцент4 2 5" xfId="150"/>
    <cellStyle name="40% - Акцент4 2_План финансирования на 2013 год" xfId="151"/>
    <cellStyle name="40% - Акцент4 3" xfId="152"/>
    <cellStyle name="40% - Акцент4 4" xfId="153"/>
    <cellStyle name="40% - Акцент5 2" xfId="154"/>
    <cellStyle name="40% - Акцент5 2 2" xfId="155"/>
    <cellStyle name="40% - Акцент5 2 2 2" xfId="156"/>
    <cellStyle name="40% - Акцент5 2 2 2 2" xfId="157"/>
    <cellStyle name="40% - Акцент5 2 2 3" xfId="158"/>
    <cellStyle name="40% - Акцент5 2 2_План финансирования на 2013 год" xfId="159"/>
    <cellStyle name="40% - Акцент5 2 3" xfId="160"/>
    <cellStyle name="40% - Акцент5 2 3 2" xfId="161"/>
    <cellStyle name="40% - Акцент5 2 4" xfId="162"/>
    <cellStyle name="40% - Акцент5 2 4 2" xfId="163"/>
    <cellStyle name="40% - Акцент5 2 5" xfId="164"/>
    <cellStyle name="40% - Акцент5 2_План финансирования на 2013 год" xfId="165"/>
    <cellStyle name="40% - Акцент5 3" xfId="166"/>
    <cellStyle name="40% - Акцент5 4" xfId="167"/>
    <cellStyle name="40% - Акцент6 2" xfId="168"/>
    <cellStyle name="40% - Акцент6 2 2" xfId="169"/>
    <cellStyle name="40% - Акцент6 2 2 2" xfId="170"/>
    <cellStyle name="40% - Акцент6 2 2 2 2" xfId="171"/>
    <cellStyle name="40% - Акцент6 2 2 3" xfId="172"/>
    <cellStyle name="40% - Акцент6 2 2_План финансирования на 2013 год" xfId="173"/>
    <cellStyle name="40% - Акцент6 2 3" xfId="174"/>
    <cellStyle name="40% - Акцент6 2 3 2" xfId="175"/>
    <cellStyle name="40% - Акцент6 2 4" xfId="176"/>
    <cellStyle name="40% - Акцент6 2 4 2" xfId="177"/>
    <cellStyle name="40% - Акцент6 2 5" xfId="178"/>
    <cellStyle name="40% - Акцент6 2_План финансирования на 2013 год" xfId="179"/>
    <cellStyle name="40% - Акцент6 3" xfId="180"/>
    <cellStyle name="40% - Акцент6 4" xfId="181"/>
    <cellStyle name="60% - Акцент1 2" xfId="182"/>
    <cellStyle name="60% - Акцент1 2 2" xfId="183"/>
    <cellStyle name="60% - Акцент1 2 2 2" xfId="184"/>
    <cellStyle name="60% - Акцент1 2 3" xfId="185"/>
    <cellStyle name="60% - Акцент1 2 4" xfId="186"/>
    <cellStyle name="60% - Акцент1 2 5" xfId="187"/>
    <cellStyle name="60% - Акцент1 2_16 МСХ 13.09.11 с проблемными" xfId="188"/>
    <cellStyle name="60% - Акцент1 3" xfId="189"/>
    <cellStyle name="60% - Акцент2 2" xfId="190"/>
    <cellStyle name="60% - Акцент2 2 2" xfId="191"/>
    <cellStyle name="60% - Акцент2 2 2 2" xfId="192"/>
    <cellStyle name="60% - Акцент2 2 3" xfId="193"/>
    <cellStyle name="60% - Акцент2 2 4" xfId="194"/>
    <cellStyle name="60% - Акцент2 2 5" xfId="195"/>
    <cellStyle name="60% - Акцент2 2_16 МСХ 13.09.11 с проблемными" xfId="196"/>
    <cellStyle name="60% - Акцент2 3" xfId="197"/>
    <cellStyle name="60% - Акцент3 2" xfId="198"/>
    <cellStyle name="60% - Акцент3 2 2" xfId="199"/>
    <cellStyle name="60% - Акцент3 2 2 2" xfId="200"/>
    <cellStyle name="60% - Акцент3 2 3" xfId="201"/>
    <cellStyle name="60% - Акцент3 2 4" xfId="202"/>
    <cellStyle name="60% - Акцент3 2 5" xfId="203"/>
    <cellStyle name="60% - Акцент3 2_16 МСХ 13.09.11 с проблемными" xfId="204"/>
    <cellStyle name="60% - Акцент3 3" xfId="205"/>
    <cellStyle name="60% - Акцент4 2" xfId="206"/>
    <cellStyle name="60% - Акцент4 2 2" xfId="207"/>
    <cellStyle name="60% - Акцент4 2 2 2" xfId="208"/>
    <cellStyle name="60% - Акцент4 2 3" xfId="209"/>
    <cellStyle name="60% - Акцент4 2 4" xfId="210"/>
    <cellStyle name="60% - Акцент4 2 5" xfId="211"/>
    <cellStyle name="60% - Акцент4 2_16 МСХ 13.09.11 с проблемными" xfId="212"/>
    <cellStyle name="60% - Акцент4 3" xfId="213"/>
    <cellStyle name="60% - Акцент5 2" xfId="214"/>
    <cellStyle name="60% - Акцент5 2 2" xfId="215"/>
    <cellStyle name="60% - Акцент5 2 2 2" xfId="216"/>
    <cellStyle name="60% - Акцент5 2 3" xfId="217"/>
    <cellStyle name="60% - Акцент5 2 4" xfId="218"/>
    <cellStyle name="60% - Акцент5 2 5" xfId="219"/>
    <cellStyle name="60% - Акцент5 2_16 МСХ 13.09.11 с проблемными" xfId="220"/>
    <cellStyle name="60% - Акцент5 3" xfId="221"/>
    <cellStyle name="60% - Акцент6 2" xfId="222"/>
    <cellStyle name="60% - Акцент6 2 2" xfId="223"/>
    <cellStyle name="60% - Акцент6 2 2 2" xfId="224"/>
    <cellStyle name="60% - Акцент6 2 3" xfId="225"/>
    <cellStyle name="60% - Акцент6 2 4" xfId="226"/>
    <cellStyle name="60% - Акцент6 2 5" xfId="227"/>
    <cellStyle name="60% - Акцент6 2_16 МСХ 13.09.11 с проблемными" xfId="228"/>
    <cellStyle name="60% - Акцент6 3" xfId="229"/>
    <cellStyle name="Cell1" xfId="230"/>
    <cellStyle name="Cell2" xfId="231"/>
    <cellStyle name="Cell3" xfId="232"/>
    <cellStyle name="Cell4" xfId="233"/>
    <cellStyle name="Cell5" xfId="234"/>
    <cellStyle name="Column1" xfId="235"/>
    <cellStyle name="Column2" xfId="236"/>
    <cellStyle name="Column3" xfId="237"/>
    <cellStyle name="Column4" xfId="238"/>
    <cellStyle name="Column5" xfId="239"/>
    <cellStyle name="Column7" xfId="240"/>
    <cellStyle name="Data" xfId="241"/>
    <cellStyle name="Heading1" xfId="242"/>
    <cellStyle name="Heading2" xfId="243"/>
    <cellStyle name="Heading3" xfId="244"/>
    <cellStyle name="Heading4" xfId="245"/>
    <cellStyle name="Name1" xfId="246"/>
    <cellStyle name="Name2" xfId="247"/>
    <cellStyle name="Name3" xfId="248"/>
    <cellStyle name="Name4" xfId="249"/>
    <cellStyle name="Name5" xfId="250"/>
    <cellStyle name="Normal 5" xfId="251"/>
    <cellStyle name="Normal 6" xfId="252"/>
    <cellStyle name="Normal_Sheet1" xfId="253"/>
    <cellStyle name="S0" xfId="254"/>
    <cellStyle name="S0 2" xfId="255"/>
    <cellStyle name="S1" xfId="256"/>
    <cellStyle name="S1 2" xfId="257"/>
    <cellStyle name="S10" xfId="258"/>
    <cellStyle name="S10 2" xfId="259"/>
    <cellStyle name="S2" xfId="260"/>
    <cellStyle name="S2 2" xfId="261"/>
    <cellStyle name="S3" xfId="262"/>
    <cellStyle name="S3 2" xfId="263"/>
    <cellStyle name="S4" xfId="264"/>
    <cellStyle name="S4 2" xfId="265"/>
    <cellStyle name="S4_16 МСХ 13.09.11 с проблемными" xfId="266"/>
    <cellStyle name="S5" xfId="267"/>
    <cellStyle name="S5 2" xfId="268"/>
    <cellStyle name="S5_16 МСХ 13.09.11 с проблемными" xfId="269"/>
    <cellStyle name="S6" xfId="270"/>
    <cellStyle name="S6 2" xfId="271"/>
    <cellStyle name="S7" xfId="272"/>
    <cellStyle name="S7 2" xfId="273"/>
    <cellStyle name="S8" xfId="274"/>
    <cellStyle name="S8 2" xfId="275"/>
    <cellStyle name="S9" xfId="276"/>
    <cellStyle name="S9 2" xfId="277"/>
    <cellStyle name="S9_ПРОБЛЕМНЫЕ  2012-2014 (22.09.11)" xfId="278"/>
    <cellStyle name="Title1" xfId="279"/>
    <cellStyle name="TitleCol1" xfId="280"/>
    <cellStyle name="TitleCol2" xfId="281"/>
    <cellStyle name="White1" xfId="282"/>
    <cellStyle name="White2" xfId="283"/>
    <cellStyle name="White3" xfId="284"/>
    <cellStyle name="White4" xfId="285"/>
    <cellStyle name="White5" xfId="286"/>
    <cellStyle name="Акцент1 2" xfId="287"/>
    <cellStyle name="Акцент1 2 2" xfId="288"/>
    <cellStyle name="Акцент1 2 2 2" xfId="289"/>
    <cellStyle name="Акцент1 2 3" xfId="290"/>
    <cellStyle name="Акцент1 2 4" xfId="291"/>
    <cellStyle name="Акцент1 2 5" xfId="292"/>
    <cellStyle name="Акцент1 2_16 МСХ 13.09.11 с проблемными" xfId="293"/>
    <cellStyle name="Акцент1 3" xfId="294"/>
    <cellStyle name="Акцент2 2" xfId="295"/>
    <cellStyle name="Акцент2 2 2" xfId="296"/>
    <cellStyle name="Акцент2 2 2 2" xfId="297"/>
    <cellStyle name="Акцент2 2 3" xfId="298"/>
    <cellStyle name="Акцент2 2 4" xfId="299"/>
    <cellStyle name="Акцент2 2 5" xfId="300"/>
    <cellStyle name="Акцент2 2_16 МСХ 13.09.11 с проблемными" xfId="301"/>
    <cellStyle name="Акцент2 3" xfId="302"/>
    <cellStyle name="Акцент3 2" xfId="303"/>
    <cellStyle name="Акцент3 2 2" xfId="304"/>
    <cellStyle name="Акцент3 2 2 2" xfId="305"/>
    <cellStyle name="Акцент3 2 3" xfId="306"/>
    <cellStyle name="Акцент3 2 4" xfId="307"/>
    <cellStyle name="Акцент3 2 5" xfId="308"/>
    <cellStyle name="Акцент3 2_16 МСХ 13.09.11 с проблемными" xfId="309"/>
    <cellStyle name="Акцент3 3" xfId="310"/>
    <cellStyle name="Акцент4 2" xfId="311"/>
    <cellStyle name="Акцент4 2 2" xfId="312"/>
    <cellStyle name="Акцент4 2 2 2" xfId="313"/>
    <cellStyle name="Акцент4 2 3" xfId="314"/>
    <cellStyle name="Акцент4 2 4" xfId="315"/>
    <cellStyle name="Акцент4 2 5" xfId="316"/>
    <cellStyle name="Акцент4 2_16 МСХ 13.09.11 с проблемными" xfId="317"/>
    <cellStyle name="Акцент4 3" xfId="318"/>
    <cellStyle name="Акцент5 2" xfId="319"/>
    <cellStyle name="Акцент5 2 2" xfId="320"/>
    <cellStyle name="Акцент5 2 2 2" xfId="321"/>
    <cellStyle name="Акцент5 2 3" xfId="322"/>
    <cellStyle name="Акцент5 2 4" xfId="323"/>
    <cellStyle name="Акцент5 2 5" xfId="324"/>
    <cellStyle name="Акцент5 2_16 МСХ 13.09.11 с проблемными" xfId="325"/>
    <cellStyle name="Акцент5 3" xfId="326"/>
    <cellStyle name="Акцент6 2" xfId="327"/>
    <cellStyle name="Акцент6 2 2" xfId="328"/>
    <cellStyle name="Акцент6 2 2 2" xfId="329"/>
    <cellStyle name="Акцент6 2 3" xfId="330"/>
    <cellStyle name="Акцент6 2 4" xfId="331"/>
    <cellStyle name="Акцент6 2 5" xfId="332"/>
    <cellStyle name="Акцент6 2_16 МСХ 13.09.11 с проблемными" xfId="333"/>
    <cellStyle name="Акцент6 3" xfId="334"/>
    <cellStyle name="Ввод  2" xfId="335"/>
    <cellStyle name="Ввод  2 2" xfId="336"/>
    <cellStyle name="Ввод  2 2 2" xfId="337"/>
    <cellStyle name="Ввод  2 2 3" xfId="338"/>
    <cellStyle name="Ввод  2 3" xfId="339"/>
    <cellStyle name="Ввод  2 4" xfId="340"/>
    <cellStyle name="Ввод  2 5" xfId="341"/>
    <cellStyle name="Ввод  2 6" xfId="342"/>
    <cellStyle name="Ввод  2_Электроэнергия" xfId="343"/>
    <cellStyle name="Ввод  3" xfId="344"/>
    <cellStyle name="Вывод 2" xfId="345"/>
    <cellStyle name="Вывод 2 2" xfId="346"/>
    <cellStyle name="Вывод 2 2 2" xfId="347"/>
    <cellStyle name="Вывод 2 2 3" xfId="348"/>
    <cellStyle name="Вывод 2 3" xfId="349"/>
    <cellStyle name="Вывод 2 4" xfId="350"/>
    <cellStyle name="Вывод 2 5" xfId="351"/>
    <cellStyle name="Вывод 2 6" xfId="352"/>
    <cellStyle name="Вывод 2_Электроэнергия" xfId="353"/>
    <cellStyle name="Вывод 3" xfId="354"/>
    <cellStyle name="Вычисление 2" xfId="355"/>
    <cellStyle name="Вычисление 2 2" xfId="356"/>
    <cellStyle name="Вычисление 2 2 2" xfId="357"/>
    <cellStyle name="Вычисление 2 2 3" xfId="358"/>
    <cellStyle name="Вычисление 2 3" xfId="359"/>
    <cellStyle name="Вычисление 2 4" xfId="360"/>
    <cellStyle name="Вычисление 2 5" xfId="361"/>
    <cellStyle name="Вычисление 2 6" xfId="362"/>
    <cellStyle name="Вычисление 2_Электроэнергия" xfId="363"/>
    <cellStyle name="Вычисление 3" xfId="364"/>
    <cellStyle name="Денежный 2" xfId="365"/>
    <cellStyle name="Заголовок 1 2" xfId="366"/>
    <cellStyle name="Заголовок 1 2 2" xfId="367"/>
    <cellStyle name="Заголовок 1 2 2 2" xfId="368"/>
    <cellStyle name="Заголовок 1 2 3" xfId="369"/>
    <cellStyle name="Заголовок 1 2 4" xfId="370"/>
    <cellStyle name="Заголовок 1 2 5" xfId="371"/>
    <cellStyle name="Заголовок 1 2_Электроэнергия" xfId="372"/>
    <cellStyle name="Заголовок 1 3" xfId="373"/>
    <cellStyle name="Заголовок 2 2" xfId="374"/>
    <cellStyle name="Заголовок 2 2 2" xfId="375"/>
    <cellStyle name="Заголовок 2 2 2 2" xfId="376"/>
    <cellStyle name="Заголовок 2 2 3" xfId="377"/>
    <cellStyle name="Заголовок 2 2 4" xfId="378"/>
    <cellStyle name="Заголовок 2 2 5" xfId="379"/>
    <cellStyle name="Заголовок 2 2_Электроэнергия" xfId="380"/>
    <cellStyle name="Заголовок 2 3" xfId="381"/>
    <cellStyle name="Заголовок 3 2" xfId="382"/>
    <cellStyle name="Заголовок 3 2 2" xfId="383"/>
    <cellStyle name="Заголовок 3 2 2 2" xfId="384"/>
    <cellStyle name="Заголовок 3 2 3" xfId="385"/>
    <cellStyle name="Заголовок 3 2 4" xfId="386"/>
    <cellStyle name="Заголовок 3 2 5" xfId="387"/>
    <cellStyle name="Заголовок 3 2_Электроэнергия" xfId="388"/>
    <cellStyle name="Заголовок 3 3" xfId="389"/>
    <cellStyle name="Заголовок 4 2" xfId="390"/>
    <cellStyle name="Заголовок 4 2 2" xfId="391"/>
    <cellStyle name="Заголовок 4 2 2 2" xfId="392"/>
    <cellStyle name="Заголовок 4 2 3" xfId="393"/>
    <cellStyle name="Заголовок 4 2 4" xfId="394"/>
    <cellStyle name="Заголовок 4 2 5" xfId="395"/>
    <cellStyle name="Заголовок 4 2_Электроэнергия" xfId="396"/>
    <cellStyle name="Заголовок 4 3" xfId="397"/>
    <cellStyle name="Итог 2" xfId="398"/>
    <cellStyle name="Итог 2 2" xfId="399"/>
    <cellStyle name="Итог 2 2 2" xfId="400"/>
    <cellStyle name="Итог 2 2 2 2" xfId="401"/>
    <cellStyle name="Итог 2 2 3" xfId="402"/>
    <cellStyle name="Итог 2 2 4" xfId="403"/>
    <cellStyle name="Итог 2 2_Электроэнергия" xfId="404"/>
    <cellStyle name="Итог 2 3" xfId="405"/>
    <cellStyle name="Итог 2 3 2" xfId="406"/>
    <cellStyle name="Итог 2 3 3" xfId="407"/>
    <cellStyle name="Итог 2 4" xfId="408"/>
    <cellStyle name="Итог 2 5" xfId="409"/>
    <cellStyle name="Итог 2 6" xfId="410"/>
    <cellStyle name="Итог 2_Электроэнергия" xfId="411"/>
    <cellStyle name="Итог 3" xfId="412"/>
    <cellStyle name="КАНДАГАЧ тел3-33-96" xfId="413"/>
    <cellStyle name="Контрольная ячейка 2" xfId="414"/>
    <cellStyle name="Контрольная ячейка 2 2" xfId="415"/>
    <cellStyle name="Контрольная ячейка 2 2 2" xfId="416"/>
    <cellStyle name="Контрольная ячейка 2 3" xfId="417"/>
    <cellStyle name="Контрольная ячейка 2 4" xfId="418"/>
    <cellStyle name="Контрольная ячейка 2 5" xfId="419"/>
    <cellStyle name="Контрольная ячейка 2_Электроэнергия" xfId="420"/>
    <cellStyle name="Контрольная ячейка 3" xfId="421"/>
    <cellStyle name="Название 2" xfId="422"/>
    <cellStyle name="Название 2 2" xfId="423"/>
    <cellStyle name="Название 2 2 2" xfId="424"/>
    <cellStyle name="Название 2 3" xfId="425"/>
    <cellStyle name="Название 2 4" xfId="426"/>
    <cellStyle name="Название 2 5" xfId="427"/>
    <cellStyle name="Название 2_Электроэнергия" xfId="428"/>
    <cellStyle name="Название 3" xfId="429"/>
    <cellStyle name="Нейтральный 2" xfId="430"/>
    <cellStyle name="Нейтральный 2 2" xfId="431"/>
    <cellStyle name="Нейтральный 2 2 2" xfId="432"/>
    <cellStyle name="Нейтральный 2 3" xfId="433"/>
    <cellStyle name="Нейтральный 2 4" xfId="434"/>
    <cellStyle name="Нейтральный 2 5" xfId="435"/>
    <cellStyle name="Нейтральный 2_Электроэнергия" xfId="436"/>
    <cellStyle name="Нейтральный 3" xfId="437"/>
    <cellStyle name="Обычный" xfId="0" builtinId="0"/>
    <cellStyle name="Обычный 10" xfId="438"/>
    <cellStyle name="Обычный 10 2" xfId="439"/>
    <cellStyle name="Обычный 10 2 2" xfId="440"/>
    <cellStyle name="Обычный 10 3" xfId="441"/>
    <cellStyle name="Обычный 10 3 2" xfId="442"/>
    <cellStyle name="Обычный 10 3 3" xfId="443"/>
    <cellStyle name="Обычный 10 4" xfId="444"/>
    <cellStyle name="Обычный 10 5" xfId="445"/>
    <cellStyle name="Обычный 10 6" xfId="446"/>
    <cellStyle name="Обычный 10_Август по объектно" xfId="447"/>
    <cellStyle name="Обычный 11" xfId="448"/>
    <cellStyle name="Обычный 11 2" xfId="449"/>
    <cellStyle name="Обычный 11 2 2" xfId="450"/>
    <cellStyle name="Обычный 11 3" xfId="451"/>
    <cellStyle name="Обычный 11 3 2" xfId="452"/>
    <cellStyle name="Обычный 11 4" xfId="453"/>
    <cellStyle name="Обычный 11 4 2" xfId="454"/>
    <cellStyle name="Обычный 11 4 2 2" xfId="455"/>
    <cellStyle name="Обычный 11 4 3" xfId="456"/>
    <cellStyle name="Обычный 11 5" xfId="457"/>
    <cellStyle name="Обычный 11 6" xfId="458"/>
    <cellStyle name="Обычный 11 7" xfId="459"/>
    <cellStyle name="Обычный 11_Август по объектно" xfId="460"/>
    <cellStyle name="Обычный 12" xfId="461"/>
    <cellStyle name="Обычный 12 2" xfId="462"/>
    <cellStyle name="Обычный 12 2 2" xfId="463"/>
    <cellStyle name="Обычный 12 3" xfId="464"/>
    <cellStyle name="Обычный 12 3 2" xfId="465"/>
    <cellStyle name="Обычный 12 4" xfId="466"/>
    <cellStyle name="Обычный 12 4 2" xfId="467"/>
    <cellStyle name="Обычный 12 4 2 2" xfId="468"/>
    <cellStyle name="Обычный 12 4 3" xfId="469"/>
    <cellStyle name="Обычный 12 5" xfId="470"/>
    <cellStyle name="Обычный 12 6" xfId="471"/>
    <cellStyle name="Обычный 12 7" xfId="472"/>
    <cellStyle name="Обычный 12_Август по объектно" xfId="473"/>
    <cellStyle name="Обычный 13" xfId="474"/>
    <cellStyle name="Обычный 13 2" xfId="475"/>
    <cellStyle name="Обычный 13 2 2" xfId="476"/>
    <cellStyle name="Обычный 13 3" xfId="477"/>
    <cellStyle name="Обычный 13_Гидроузел на р.Тышкан" xfId="478"/>
    <cellStyle name="Обычный 14" xfId="479"/>
    <cellStyle name="Обычный 14 2" xfId="480"/>
    <cellStyle name="Обычный 14 3" xfId="481"/>
    <cellStyle name="Обычный 14 4" xfId="482"/>
    <cellStyle name="Обычный 14_Гидроузел на р.Тышкан" xfId="483"/>
    <cellStyle name="Обычный 15" xfId="484"/>
    <cellStyle name="Обычный 15 2" xfId="485"/>
    <cellStyle name="Обычный 15 3" xfId="486"/>
    <cellStyle name="Обычный 15 4" xfId="487"/>
    <cellStyle name="Обычный 15 5" xfId="488"/>
    <cellStyle name="Обычный 16" xfId="489"/>
    <cellStyle name="Обычный 16 2" xfId="490"/>
    <cellStyle name="Обычный 16 2 2" xfId="491"/>
    <cellStyle name="Обычный 16 3" xfId="492"/>
    <cellStyle name="Обычный 16 4" xfId="493"/>
    <cellStyle name="Обычный 16 5" xfId="494"/>
    <cellStyle name="Обычный 16_Гидроузел на р.Тышкан" xfId="495"/>
    <cellStyle name="Обычный 17" xfId="496"/>
    <cellStyle name="Обычный 17 2" xfId="497"/>
    <cellStyle name="Обычный 17 2 2" xfId="498"/>
    <cellStyle name="Обычный 17 3" xfId="499"/>
    <cellStyle name="Обычный 17 3 2" xfId="500"/>
    <cellStyle name="Обычный 17 3 2 2" xfId="501"/>
    <cellStyle name="Обычный 17 3 3" xfId="502"/>
    <cellStyle name="Обычный 17 4" xfId="503"/>
    <cellStyle name="Обычный 17 4 2" xfId="504"/>
    <cellStyle name="Обычный 17 5" xfId="505"/>
    <cellStyle name="Обычный 18" xfId="506"/>
    <cellStyle name="Обычный 18 2" xfId="507"/>
    <cellStyle name="Обычный 18 2 2" xfId="508"/>
    <cellStyle name="Обычный 18 3" xfId="509"/>
    <cellStyle name="Обычный 18 3 2" xfId="510"/>
    <cellStyle name="Обычный 18 3 3" xfId="511"/>
    <cellStyle name="Обычный 18 4" xfId="512"/>
    <cellStyle name="Обычный 18 5" xfId="513"/>
    <cellStyle name="Обычный 19" xfId="514"/>
    <cellStyle name="Обычный 19 2" xfId="515"/>
    <cellStyle name="Обычный 19 2 2" xfId="516"/>
    <cellStyle name="Обычный 19 3" xfId="517"/>
    <cellStyle name="Обычный 19 3 2" xfId="518"/>
    <cellStyle name="Обычный 19 3 3" xfId="519"/>
    <cellStyle name="Обычный 19 4" xfId="520"/>
    <cellStyle name="Обычный 19 5" xfId="521"/>
    <cellStyle name="Обычный 2" xfId="1"/>
    <cellStyle name="Обычный 2 10" xfId="522"/>
    <cellStyle name="Обычный 2 10 2" xfId="523"/>
    <cellStyle name="Обычный 2 11" xfId="524"/>
    <cellStyle name="Обычный 2 2" xfId="525"/>
    <cellStyle name="Обычный 2 2 2" xfId="526"/>
    <cellStyle name="Обычный 2 2 2 2" xfId="527"/>
    <cellStyle name="Обычный 2 2 2 2 2" xfId="528"/>
    <cellStyle name="Обычный 2 2 2 2 2 2" xfId="529"/>
    <cellStyle name="Обычный 2 2 2 2 3" xfId="530"/>
    <cellStyle name="Обычный 2 2 2 3" xfId="531"/>
    <cellStyle name="Обычный 2 2 2 4" xfId="532"/>
    <cellStyle name="Обычный 2 2 2_Гидроузел на р.Тышкан" xfId="533"/>
    <cellStyle name="Обычный 2 2 3" xfId="534"/>
    <cellStyle name="Обычный 2 2 3 2" xfId="535"/>
    <cellStyle name="Обычный 2 2 3 2 2" xfId="536"/>
    <cellStyle name="Обычный 2 2 3 3" xfId="537"/>
    <cellStyle name="Обычный 2 2 4" xfId="538"/>
    <cellStyle name="Обычный 2 2 4 2" xfId="539"/>
    <cellStyle name="Обычный 2 2 4 2 2" xfId="540"/>
    <cellStyle name="Обычный 2 2 4 3" xfId="541"/>
    <cellStyle name="Обычный 2 2 5" xfId="542"/>
    <cellStyle name="Обычный 2 2 6" xfId="543"/>
    <cellStyle name="Обычный 2 2 6 2" xfId="544"/>
    <cellStyle name="Обычный 2 2 7" xfId="545"/>
    <cellStyle name="Обычный 2 2 7 2" xfId="546"/>
    <cellStyle name="Обычный 2 2 8" xfId="547"/>
    <cellStyle name="Обычный 2 2_4 МСХ 27.07.11 переигровки" xfId="548"/>
    <cellStyle name="Обычный 2 3" xfId="549"/>
    <cellStyle name="Обычный 2 3 2" xfId="550"/>
    <cellStyle name="Обычный 2 3 3" xfId="551"/>
    <cellStyle name="Обычный 2 3 4" xfId="552"/>
    <cellStyle name="Обычный 2 3 4 2" xfId="553"/>
    <cellStyle name="Обычный 2 3 5" xfId="554"/>
    <cellStyle name="Обычный 2 3_Гидроузел на р.Тышкан" xfId="555"/>
    <cellStyle name="Обычный 2 4" xfId="556"/>
    <cellStyle name="Обычный 2 4 2" xfId="557"/>
    <cellStyle name="Обычный 2 4 2 2" xfId="558"/>
    <cellStyle name="Обычный 2 4 2 2 2" xfId="559"/>
    <cellStyle name="Обычный 2 4 2 3" xfId="560"/>
    <cellStyle name="Обычный 2 4 3" xfId="561"/>
    <cellStyle name="Обычный 2 4 4" xfId="562"/>
    <cellStyle name="Обычный 2 4 5" xfId="563"/>
    <cellStyle name="Обычный 2 4 6" xfId="564"/>
    <cellStyle name="Обычный 2 5" xfId="565"/>
    <cellStyle name="Обычный 2 5 2" xfId="566"/>
    <cellStyle name="Обычный 2 5 2 2" xfId="567"/>
    <cellStyle name="Обычный 2 5 3" xfId="568"/>
    <cellStyle name="Обычный 2 6" xfId="569"/>
    <cellStyle name="Обычный 2 6 2" xfId="570"/>
    <cellStyle name="Обычный 2 6 3" xfId="571"/>
    <cellStyle name="Обычный 2 6 3 2" xfId="572"/>
    <cellStyle name="Обычный 2 6 4" xfId="573"/>
    <cellStyle name="Обычный 2 6 5" xfId="574"/>
    <cellStyle name="Обычный 2 7" xfId="575"/>
    <cellStyle name="Обычный 2 7 2" xfId="576"/>
    <cellStyle name="Обычный 2 7 3" xfId="577"/>
    <cellStyle name="Обычный 2 8" xfId="578"/>
    <cellStyle name="Обычный 2 8 2" xfId="579"/>
    <cellStyle name="Обычный 2 8 3" xfId="580"/>
    <cellStyle name="Обычный 2 9" xfId="581"/>
    <cellStyle name="Обычный 2 9 2" xfId="582"/>
    <cellStyle name="Обычный 2_16 МСХ 13.09.11 с проблемными" xfId="583"/>
    <cellStyle name="Обычный 20" xfId="584"/>
    <cellStyle name="Обычный 20 2" xfId="585"/>
    <cellStyle name="Обычный 20 3" xfId="586"/>
    <cellStyle name="Обычный 20 3 2" xfId="587"/>
    <cellStyle name="Обычный 20 3 3" xfId="588"/>
    <cellStyle name="Обычный 20 4" xfId="589"/>
    <cellStyle name="Обычный 20 5" xfId="590"/>
    <cellStyle name="Обычный 21" xfId="591"/>
    <cellStyle name="Обычный 21 2" xfId="592"/>
    <cellStyle name="Обычный 21 2 2" xfId="593"/>
    <cellStyle name="Обычный 21 3" xfId="594"/>
    <cellStyle name="Обычный 21 3 2" xfId="595"/>
    <cellStyle name="Обычный 21 3 3" xfId="596"/>
    <cellStyle name="Обычный 21 4" xfId="597"/>
    <cellStyle name="Обычный 22" xfId="598"/>
    <cellStyle name="Обычный 22 2" xfId="599"/>
    <cellStyle name="Обычный 22 3" xfId="600"/>
    <cellStyle name="Обычный 22 3 2" xfId="601"/>
    <cellStyle name="Обычный 22 3 2 2" xfId="602"/>
    <cellStyle name="Обычный 22 3 3" xfId="603"/>
    <cellStyle name="Обычный 22 4" xfId="604"/>
    <cellStyle name="Обычный 23" xfId="605"/>
    <cellStyle name="Обычный 23 2" xfId="606"/>
    <cellStyle name="Обычный 23 2 2" xfId="607"/>
    <cellStyle name="Обычный 23 2 2 2" xfId="608"/>
    <cellStyle name="Обычный 23 2 2 3" xfId="609"/>
    <cellStyle name="Обычный 23 2 2 3 2" xfId="610"/>
    <cellStyle name="Обычный 23 2_План финансирования на 2013 год" xfId="611"/>
    <cellStyle name="Обычный 23 3" xfId="612"/>
    <cellStyle name="Обычный 23 4" xfId="613"/>
    <cellStyle name="Обычный 23 4 2" xfId="614"/>
    <cellStyle name="Обычный 23 4 2 2" xfId="615"/>
    <cellStyle name="Обычный 23 4 3" xfId="616"/>
    <cellStyle name="Обычный 23 5" xfId="617"/>
    <cellStyle name="Обычный 23 6" xfId="618"/>
    <cellStyle name="Обычный 23 7" xfId="619"/>
    <cellStyle name="Обычный 23 8" xfId="620"/>
    <cellStyle name="Обычный 23_админ.расходы" xfId="621"/>
    <cellStyle name="Обычный 24" xfId="622"/>
    <cellStyle name="Обычный 24 2" xfId="623"/>
    <cellStyle name="Обычный 24 2 2" xfId="624"/>
    <cellStyle name="Обычный 24 3" xfId="625"/>
    <cellStyle name="Обычный 24 3 2" xfId="626"/>
    <cellStyle name="Обычный 24 4" xfId="627"/>
    <cellStyle name="Обычный 24 5" xfId="628"/>
    <cellStyle name="Обычный 24_админ.расходы" xfId="629"/>
    <cellStyle name="Обычный 25" xfId="630"/>
    <cellStyle name="Обычный 25 2" xfId="631"/>
    <cellStyle name="Обычный 25 2 2" xfId="632"/>
    <cellStyle name="Обычный 25 3" xfId="633"/>
    <cellStyle name="Обычный 25 3 2" xfId="634"/>
    <cellStyle name="Обычный 25 3 3" xfId="635"/>
    <cellStyle name="Обычный 26" xfId="636"/>
    <cellStyle name="Обычный 26 2" xfId="637"/>
    <cellStyle name="Обычный 26 2 2" xfId="638"/>
    <cellStyle name="Обычный 26 2 3" xfId="639"/>
    <cellStyle name="Обычный 26 3" xfId="640"/>
    <cellStyle name="Обычный 26 4" xfId="641"/>
    <cellStyle name="Обычный 27" xfId="642"/>
    <cellStyle name="Обычный 27 2" xfId="643"/>
    <cellStyle name="Обычный 27 2 2" xfId="644"/>
    <cellStyle name="Обычный 27 3" xfId="645"/>
    <cellStyle name="Обычный 28" xfId="646"/>
    <cellStyle name="Обычный 29" xfId="647"/>
    <cellStyle name="Обычный 29 2" xfId="648"/>
    <cellStyle name="Обычный 29 2 2" xfId="649"/>
    <cellStyle name="Обычный 29 3" xfId="650"/>
    <cellStyle name="Обычный 29 4" xfId="651"/>
    <cellStyle name="Обычный 3" xfId="2"/>
    <cellStyle name="Обычный 3 10" xfId="652"/>
    <cellStyle name="Обычный 3 11" xfId="653"/>
    <cellStyle name="Обычный 3 12" xfId="654"/>
    <cellStyle name="Обычный 3 13" xfId="655"/>
    <cellStyle name="Обычный 3 2" xfId="656"/>
    <cellStyle name="Обычный 3 2 2" xfId="657"/>
    <cellStyle name="Обычный 3 2 2 2" xfId="658"/>
    <cellStyle name="Обычный 3 2 2 2 2" xfId="659"/>
    <cellStyle name="Обычный 3 2 2 3" xfId="660"/>
    <cellStyle name="Обычный 3 2 3" xfId="661"/>
    <cellStyle name="Обычный 3 2 3 2" xfId="662"/>
    <cellStyle name="Обычный 3 2 4" xfId="663"/>
    <cellStyle name="Обычный 3 2 5" xfId="664"/>
    <cellStyle name="Обычный 3 2 5 2" xfId="665"/>
    <cellStyle name="Обычный 3 2 6" xfId="666"/>
    <cellStyle name="Обычный 3 2_Каратальская плотина" xfId="667"/>
    <cellStyle name="Обычный 3 3" xfId="668"/>
    <cellStyle name="Обычный 3 3 2" xfId="669"/>
    <cellStyle name="Обычный 3 3 3" xfId="670"/>
    <cellStyle name="Обычный 3 4" xfId="671"/>
    <cellStyle name="Обычный 3 4 2" xfId="672"/>
    <cellStyle name="Обычный 3 5" xfId="673"/>
    <cellStyle name="Обычный 3 6" xfId="674"/>
    <cellStyle name="Обычный 3 7" xfId="675"/>
    <cellStyle name="Обычный 3 8" xfId="676"/>
    <cellStyle name="Обычный 3 9" xfId="677"/>
    <cellStyle name="Обычный 3 9 2" xfId="678"/>
    <cellStyle name="Обычный 3 9 3" xfId="679"/>
    <cellStyle name="Обычный 3_Гидроузел на р.Тышкан" xfId="680"/>
    <cellStyle name="Обычный 30" xfId="681"/>
    <cellStyle name="Обычный 31" xfId="682"/>
    <cellStyle name="Обычный 32" xfId="683"/>
    <cellStyle name="Обычный 32 2" xfId="684"/>
    <cellStyle name="Обычный 33" xfId="685"/>
    <cellStyle name="Обычный 33 2" xfId="686"/>
    <cellStyle name="Обычный 33 3" xfId="687"/>
    <cellStyle name="Обычный 34" xfId="688"/>
    <cellStyle name="Обычный 34 2" xfId="689"/>
    <cellStyle name="Обычный 34 3" xfId="690"/>
    <cellStyle name="Обычный 34_План финансирования на 2013 год" xfId="691"/>
    <cellStyle name="Обычный 35" xfId="692"/>
    <cellStyle name="Обычный 35 2" xfId="693"/>
    <cellStyle name="Обычный 35 3" xfId="694"/>
    <cellStyle name="Обычный 36" xfId="695"/>
    <cellStyle name="Обычный 37" xfId="696"/>
    <cellStyle name="Обычный 38" xfId="697"/>
    <cellStyle name="Обычный 39" xfId="698"/>
    <cellStyle name="Обычный 4" xfId="699"/>
    <cellStyle name="Обычный 4 2" xfId="700"/>
    <cellStyle name="Обычный 4 3" xfId="701"/>
    <cellStyle name="Обычный 4 3 2" xfId="702"/>
    <cellStyle name="Обычный 4 3 2 2" xfId="703"/>
    <cellStyle name="Обычный 4 3 3" xfId="704"/>
    <cellStyle name="Обычный 4 4" xfId="705"/>
    <cellStyle name="Обычный 4 4 2" xfId="706"/>
    <cellStyle name="Обычный 4 5" xfId="707"/>
    <cellStyle name="Обычный 4 5 2" xfId="708"/>
    <cellStyle name="Обычный 4 6" xfId="709"/>
    <cellStyle name="Обычный 4_админ.расходы" xfId="710"/>
    <cellStyle name="Обычный 40" xfId="711"/>
    <cellStyle name="Обычный 41" xfId="712"/>
    <cellStyle name="Обычный 42" xfId="713"/>
    <cellStyle name="Обычный 43" xfId="714"/>
    <cellStyle name="Обычный 44" xfId="715"/>
    <cellStyle name="Обычный 45" xfId="716"/>
    <cellStyle name="Обычный 46" xfId="717"/>
    <cellStyle name="Обычный 47" xfId="718"/>
    <cellStyle name="Обычный 47 2" xfId="719"/>
    <cellStyle name="Обычный 47 3" xfId="720"/>
    <cellStyle name="Обычный 47 4" xfId="721"/>
    <cellStyle name="Обычный 48" xfId="722"/>
    <cellStyle name="Обычный 49" xfId="723"/>
    <cellStyle name="Обычный 49 2" xfId="724"/>
    <cellStyle name="Обычный 5" xfId="725"/>
    <cellStyle name="Обычный 5 2" xfId="726"/>
    <cellStyle name="Обычный 5 2 2" xfId="727"/>
    <cellStyle name="Обычный 5 2 2 2" xfId="728"/>
    <cellStyle name="Обычный 5 2 3" xfId="729"/>
    <cellStyle name="Обычный 5 3" xfId="730"/>
    <cellStyle name="Обычный 5 4" xfId="731"/>
    <cellStyle name="Обычный 5 5" xfId="732"/>
    <cellStyle name="Обычный 5_Гидроузел на р.Тышкан" xfId="733"/>
    <cellStyle name="Обычный 50" xfId="734"/>
    <cellStyle name="Обычный 50 2" xfId="735"/>
    <cellStyle name="Обычный 51" xfId="736"/>
    <cellStyle name="Обычный 52" xfId="737"/>
    <cellStyle name="Обычный 53" xfId="738"/>
    <cellStyle name="Обычный 54" xfId="739"/>
    <cellStyle name="Обычный 55" xfId="740"/>
    <cellStyle name="Обычный 56" xfId="741"/>
    <cellStyle name="Обычный 57" xfId="742"/>
    <cellStyle name="Обычный 57 2" xfId="743"/>
    <cellStyle name="Обычный 57 2 2" xfId="744"/>
    <cellStyle name="Обычный 57 2 3" xfId="745"/>
    <cellStyle name="Обычный 57 2 4" xfId="746"/>
    <cellStyle name="Обычный 57 2 5" xfId="747"/>
    <cellStyle name="Обычный 58" xfId="748"/>
    <cellStyle name="Обычный 58 2" xfId="749"/>
    <cellStyle name="Обычный 59" xfId="750"/>
    <cellStyle name="Обычный 59 2" xfId="751"/>
    <cellStyle name="Обычный 6" xfId="752"/>
    <cellStyle name="Обычный 6 2" xfId="753"/>
    <cellStyle name="Обычный 6 2 2" xfId="754"/>
    <cellStyle name="Обычный 6 2 2 2" xfId="755"/>
    <cellStyle name="Обычный 6 2 3" xfId="756"/>
    <cellStyle name="Обычный 6 3" xfId="757"/>
    <cellStyle name="Обычный 6 4" xfId="758"/>
    <cellStyle name="Обычный 6 5" xfId="759"/>
    <cellStyle name="Обычный 6_Гидроузел на р.Тышкан" xfId="760"/>
    <cellStyle name="Обычный 60" xfId="761"/>
    <cellStyle name="Обычный 61" xfId="762"/>
    <cellStyle name="Обычный 61 2" xfId="763"/>
    <cellStyle name="Обычный 62" xfId="764"/>
    <cellStyle name="Обычный 63" xfId="765"/>
    <cellStyle name="Обычный 64" xfId="766"/>
    <cellStyle name="Обычный 65" xfId="767"/>
    <cellStyle name="Обычный 66" xfId="768"/>
    <cellStyle name="Обычный 67" xfId="769"/>
    <cellStyle name="Обычный 68" xfId="770"/>
    <cellStyle name="Обычный 69" xfId="771"/>
    <cellStyle name="Обычный 69 2" xfId="772"/>
    <cellStyle name="Обычный 7" xfId="773"/>
    <cellStyle name="Обычный 7 2" xfId="774"/>
    <cellStyle name="Обычный 7 2 2" xfId="775"/>
    <cellStyle name="Обычный 7 2 2 2" xfId="776"/>
    <cellStyle name="Обычный 7 2 3" xfId="777"/>
    <cellStyle name="Обычный 7 3" xfId="778"/>
    <cellStyle name="Обычный 7 4" xfId="779"/>
    <cellStyle name="Обычный 7 5" xfId="780"/>
    <cellStyle name="Обычный 7 6" xfId="781"/>
    <cellStyle name="Обычный 7 7" xfId="782"/>
    <cellStyle name="Обычный 7_Гидроузел на р.Тышкан" xfId="783"/>
    <cellStyle name="Обычный 70" xfId="784"/>
    <cellStyle name="Обычный 70 2" xfId="785"/>
    <cellStyle name="Обычный 70 2 2" xfId="786"/>
    <cellStyle name="Обычный 71" xfId="787"/>
    <cellStyle name="Обычный 72" xfId="788"/>
    <cellStyle name="Обычный 8" xfId="789"/>
    <cellStyle name="Обычный 8 2" xfId="790"/>
    <cellStyle name="Обычный 8 2 2" xfId="791"/>
    <cellStyle name="Обычный 8 2 2 2" xfId="792"/>
    <cellStyle name="Обычный 8 2 3" xfId="793"/>
    <cellStyle name="Обычный 8 3" xfId="794"/>
    <cellStyle name="Обычный 8 4" xfId="795"/>
    <cellStyle name="Обычный 8 5" xfId="796"/>
    <cellStyle name="Обычный 8_Гидроузел на р.Тышкан" xfId="797"/>
    <cellStyle name="Обычный 9" xfId="798"/>
    <cellStyle name="Обычный 9 2" xfId="799"/>
    <cellStyle name="Обычный 9 2 2" xfId="800"/>
    <cellStyle name="Обычный 9 2 2 2" xfId="801"/>
    <cellStyle name="Обычный 9 2 3" xfId="802"/>
    <cellStyle name="Обычный 9 3" xfId="803"/>
    <cellStyle name="Обычный 9 4" xfId="804"/>
    <cellStyle name="Обычный 9 8" xfId="805"/>
    <cellStyle name="Обычный 9 9" xfId="806"/>
    <cellStyle name="Обычный 9_Каратальская плотина" xfId="807"/>
    <cellStyle name="Отличный" xfId="808"/>
    <cellStyle name="Отличный 2" xfId="809"/>
    <cellStyle name="Отличный 2 2" xfId="810"/>
    <cellStyle name="Отличный 2 2 2" xfId="811"/>
    <cellStyle name="Отличный 2 2 3" xfId="812"/>
    <cellStyle name="Отличный 2 3" xfId="813"/>
    <cellStyle name="Отличный 2 4" xfId="814"/>
    <cellStyle name="Отличный 3" xfId="815"/>
    <cellStyle name="Отличный 3 2" xfId="816"/>
    <cellStyle name="Отличный 3 3" xfId="817"/>
    <cellStyle name="Отличный 4" xfId="818"/>
    <cellStyle name="Отличный 5" xfId="819"/>
    <cellStyle name="Плохой 2" xfId="820"/>
    <cellStyle name="Плохой 2 2" xfId="821"/>
    <cellStyle name="Плохой 2 2 2" xfId="822"/>
    <cellStyle name="Плохой 2 3" xfId="823"/>
    <cellStyle name="Плохой 2 4" xfId="824"/>
    <cellStyle name="Плохой 2 5" xfId="825"/>
    <cellStyle name="Плохой 2_Электроэнергия" xfId="826"/>
    <cellStyle name="Плохой 3" xfId="827"/>
    <cellStyle name="Пояснение 2" xfId="828"/>
    <cellStyle name="Пояснение 2 2" xfId="829"/>
    <cellStyle name="Пояснение 2 2 2" xfId="830"/>
    <cellStyle name="Пояснение 2 3" xfId="831"/>
    <cellStyle name="Пояснение 2 4" xfId="832"/>
    <cellStyle name="Пояснение 2 5" xfId="833"/>
    <cellStyle name="Пояснение 2_Электроэнергия" xfId="834"/>
    <cellStyle name="Пояснение 3" xfId="835"/>
    <cellStyle name="Примечание 2" xfId="836"/>
    <cellStyle name="Примечание 2 2" xfId="837"/>
    <cellStyle name="Примечание 2 2 2" xfId="838"/>
    <cellStyle name="Примечание 2 2 3" xfId="839"/>
    <cellStyle name="Примечание 2 3" xfId="840"/>
    <cellStyle name="Примечание 2 4" xfId="841"/>
    <cellStyle name="Примечание 2 5" xfId="842"/>
    <cellStyle name="Примечание 2 6" xfId="843"/>
    <cellStyle name="Примечание 3" xfId="844"/>
    <cellStyle name="Примечание 3 2" xfId="845"/>
    <cellStyle name="Примечание 3 2 2" xfId="846"/>
    <cellStyle name="Примечание 3 2 2 2" xfId="847"/>
    <cellStyle name="Примечание 3 2 3" xfId="848"/>
    <cellStyle name="Примечание 3 3" xfId="849"/>
    <cellStyle name="Примечание 3 3 2" xfId="850"/>
    <cellStyle name="Примечание 3 4" xfId="851"/>
    <cellStyle name="Примечание 4" xfId="852"/>
    <cellStyle name="Примечание 4 2" xfId="853"/>
    <cellStyle name="Примечание 4 3" xfId="854"/>
    <cellStyle name="Примечание 5" xfId="855"/>
    <cellStyle name="Примечание 6" xfId="856"/>
    <cellStyle name="Процентный 2" xfId="857"/>
    <cellStyle name="Процентный 2 2" xfId="858"/>
    <cellStyle name="Процентный 2 2 2" xfId="859"/>
    <cellStyle name="Процентный 2 2 3" xfId="860"/>
    <cellStyle name="Процентный 2 3" xfId="861"/>
    <cellStyle name="Процентный 2 3 2" xfId="862"/>
    <cellStyle name="Процентный 2 4" xfId="863"/>
    <cellStyle name="Процентный 2 5" xfId="864"/>
    <cellStyle name="Процентный 3" xfId="865"/>
    <cellStyle name="Процентный 3 2" xfId="866"/>
    <cellStyle name="Процентный 3 2 2" xfId="867"/>
    <cellStyle name="Процентный 3 2 2 2" xfId="868"/>
    <cellStyle name="Процентный 3 2 3" xfId="869"/>
    <cellStyle name="Процентный 3 2 4" xfId="870"/>
    <cellStyle name="Процентный 3 3" xfId="871"/>
    <cellStyle name="Процентный 3 3 2" xfId="872"/>
    <cellStyle name="Процентный 3 4" xfId="873"/>
    <cellStyle name="Процентный 3 4 2" xfId="874"/>
    <cellStyle name="Процентный 3 5" xfId="875"/>
    <cellStyle name="Процентный 3 5 2" xfId="876"/>
    <cellStyle name="Процентный 3 5 2 2" xfId="877"/>
    <cellStyle name="Процентный 3 5 3" xfId="878"/>
    <cellStyle name="Процентный 4" xfId="879"/>
    <cellStyle name="Процентный 4 2" xfId="880"/>
    <cellStyle name="Процентный 4 3" xfId="881"/>
    <cellStyle name="Процентный 5" xfId="882"/>
    <cellStyle name="Процентный 5 2" xfId="883"/>
    <cellStyle name="Процентный 5 2 2" xfId="884"/>
    <cellStyle name="Процентный 5 2 2 2" xfId="885"/>
    <cellStyle name="Процентный 6" xfId="886"/>
    <cellStyle name="Связанная ячейка 2" xfId="887"/>
    <cellStyle name="Связанная ячейка 2 2" xfId="888"/>
    <cellStyle name="Связанная ячейка 2 2 2" xfId="889"/>
    <cellStyle name="Связанная ячейка 2 3" xfId="890"/>
    <cellStyle name="Связанная ячейка 2 4" xfId="891"/>
    <cellStyle name="Связанная ячейка 2 5" xfId="892"/>
    <cellStyle name="Связанная ячейка 2_Электроэнергия" xfId="893"/>
    <cellStyle name="Связанная ячейка 3" xfId="894"/>
    <cellStyle name="Стиль 1" xfId="895"/>
    <cellStyle name="Стиль 1 2" xfId="896"/>
    <cellStyle name="Стиль 1 2 2" xfId="897"/>
    <cellStyle name="Стиль 1 2 3" xfId="898"/>
    <cellStyle name="Стиль 1 3" xfId="899"/>
    <cellStyle name="Стиль 1 3 2" xfId="900"/>
    <cellStyle name="Стиль 1 3 2 2" xfId="901"/>
    <cellStyle name="Стиль 1 3 3" xfId="902"/>
    <cellStyle name="Стиль 1 4" xfId="903"/>
    <cellStyle name="Стиль 1 5" xfId="904"/>
    <cellStyle name="Стиль 1 6" xfId="905"/>
    <cellStyle name="Стиль 1_16 МСХ 13.09.11 с проблемными" xfId="906"/>
    <cellStyle name="Супер" xfId="907"/>
    <cellStyle name="Текст предупреждения 2" xfId="908"/>
    <cellStyle name="Текст предупреждения 2 2" xfId="909"/>
    <cellStyle name="Текст предупреждения 2 2 2" xfId="910"/>
    <cellStyle name="Текст предупреждения 2 3" xfId="911"/>
    <cellStyle name="Текст предупреждения 2 4" xfId="912"/>
    <cellStyle name="Текст предупреждения 2 5" xfId="913"/>
    <cellStyle name="Текст предупреждения 2_Электроэнергия" xfId="914"/>
    <cellStyle name="Текст предупреждения 3" xfId="915"/>
    <cellStyle name="Финансовый 2" xfId="3"/>
    <cellStyle name="Финансовый 2 2" xfId="4"/>
    <cellStyle name="Финансовый 2 2 2" xfId="916"/>
    <cellStyle name="Финансовый 2 3" xfId="917"/>
    <cellStyle name="Финансовый 2 3 2" xfId="918"/>
    <cellStyle name="Финансовый 2 3 2 2" xfId="919"/>
    <cellStyle name="Финансовый 2 3 3" xfId="920"/>
    <cellStyle name="Финансовый 2 3 4" xfId="921"/>
    <cellStyle name="Финансовый 2 4" xfId="922"/>
    <cellStyle name="Финансовый 2 5" xfId="923"/>
    <cellStyle name="Финансовый 3" xfId="924"/>
    <cellStyle name="Финансовый 3 2" xfId="925"/>
    <cellStyle name="Финансовый 4" xfId="926"/>
    <cellStyle name="Хороший 2" xfId="927"/>
    <cellStyle name="Хороший 2 2" xfId="928"/>
    <cellStyle name="Хороший 2 2 2" xfId="929"/>
    <cellStyle name="Хороший 2 3" xfId="930"/>
    <cellStyle name="Хороший 2 4" xfId="931"/>
    <cellStyle name="Хороший 2 5" xfId="932"/>
    <cellStyle name="Хороший 2_Электроэнергия" xfId="933"/>
    <cellStyle name="Хороший 3" xfId="934"/>
    <cellStyle name="Хороший 3 2" xfId="935"/>
    <cellStyle name="Хороший 4" xfId="93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2" tint="-0.499984740745262"/>
  </sheetPr>
  <dimension ref="B1:H79"/>
  <sheetViews>
    <sheetView tabSelected="1" view="pageBreakPreview" topLeftCell="B58" zoomScale="85" zoomScaleNormal="90" zoomScaleSheetLayoutView="85" workbookViewId="0">
      <selection activeCell="K16" sqref="K16"/>
    </sheetView>
  </sheetViews>
  <sheetFormatPr defaultRowHeight="12.75"/>
  <cols>
    <col min="1" max="1" width="9.140625" style="47"/>
    <col min="2" max="2" width="7.42578125" style="57" customWidth="1"/>
    <col min="3" max="3" width="70" style="47" customWidth="1"/>
    <col min="4" max="4" width="12" style="47" customWidth="1"/>
    <col min="5" max="7" width="16.28515625" style="47" customWidth="1"/>
    <col min="8" max="8" width="38" style="58" customWidth="1"/>
    <col min="9" max="253" width="9.140625" style="47"/>
    <col min="254" max="254" width="7.42578125" style="47" customWidth="1"/>
    <col min="255" max="255" width="70" style="47" customWidth="1"/>
    <col min="256" max="256" width="12" style="47" customWidth="1"/>
    <col min="257" max="259" width="17.28515625" style="47" customWidth="1"/>
    <col min="260" max="260" width="34.28515625" style="47" customWidth="1"/>
    <col min="261" max="262" width="17.28515625" style="47" customWidth="1"/>
    <col min="263" max="509" width="9.140625" style="47"/>
    <col min="510" max="510" width="7.42578125" style="47" customWidth="1"/>
    <col min="511" max="511" width="70" style="47" customWidth="1"/>
    <col min="512" max="512" width="12" style="47" customWidth="1"/>
    <col min="513" max="515" width="17.28515625" style="47" customWidth="1"/>
    <col min="516" max="516" width="34.28515625" style="47" customWidth="1"/>
    <col min="517" max="518" width="17.28515625" style="47" customWidth="1"/>
    <col min="519" max="765" width="9.140625" style="47"/>
    <col min="766" max="766" width="7.42578125" style="47" customWidth="1"/>
    <col min="767" max="767" width="70" style="47" customWidth="1"/>
    <col min="768" max="768" width="12" style="47" customWidth="1"/>
    <col min="769" max="771" width="17.28515625" style="47" customWidth="1"/>
    <col min="772" max="772" width="34.28515625" style="47" customWidth="1"/>
    <col min="773" max="774" width="17.28515625" style="47" customWidth="1"/>
    <col min="775" max="1021" width="9.140625" style="47"/>
    <col min="1022" max="1022" width="7.42578125" style="47" customWidth="1"/>
    <col min="1023" max="1023" width="70" style="47" customWidth="1"/>
    <col min="1024" max="1024" width="12" style="47" customWidth="1"/>
    <col min="1025" max="1027" width="17.28515625" style="47" customWidth="1"/>
    <col min="1028" max="1028" width="34.28515625" style="47" customWidth="1"/>
    <col min="1029" max="1030" width="17.28515625" style="47" customWidth="1"/>
    <col min="1031" max="1277" width="9.140625" style="47"/>
    <col min="1278" max="1278" width="7.42578125" style="47" customWidth="1"/>
    <col min="1279" max="1279" width="70" style="47" customWidth="1"/>
    <col min="1280" max="1280" width="12" style="47" customWidth="1"/>
    <col min="1281" max="1283" width="17.28515625" style="47" customWidth="1"/>
    <col min="1284" max="1284" width="34.28515625" style="47" customWidth="1"/>
    <col min="1285" max="1286" width="17.28515625" style="47" customWidth="1"/>
    <col min="1287" max="1533" width="9.140625" style="47"/>
    <col min="1534" max="1534" width="7.42578125" style="47" customWidth="1"/>
    <col min="1535" max="1535" width="70" style="47" customWidth="1"/>
    <col min="1536" max="1536" width="12" style="47" customWidth="1"/>
    <col min="1537" max="1539" width="17.28515625" style="47" customWidth="1"/>
    <col min="1540" max="1540" width="34.28515625" style="47" customWidth="1"/>
    <col min="1541" max="1542" width="17.28515625" style="47" customWidth="1"/>
    <col min="1543" max="1789" width="9.140625" style="47"/>
    <col min="1790" max="1790" width="7.42578125" style="47" customWidth="1"/>
    <col min="1791" max="1791" width="70" style="47" customWidth="1"/>
    <col min="1792" max="1792" width="12" style="47" customWidth="1"/>
    <col min="1793" max="1795" width="17.28515625" style="47" customWidth="1"/>
    <col min="1796" max="1796" width="34.28515625" style="47" customWidth="1"/>
    <col min="1797" max="1798" width="17.28515625" style="47" customWidth="1"/>
    <col min="1799" max="2045" width="9.140625" style="47"/>
    <col min="2046" max="2046" width="7.42578125" style="47" customWidth="1"/>
    <col min="2047" max="2047" width="70" style="47" customWidth="1"/>
    <col min="2048" max="2048" width="12" style="47" customWidth="1"/>
    <col min="2049" max="2051" width="17.28515625" style="47" customWidth="1"/>
    <col min="2052" max="2052" width="34.28515625" style="47" customWidth="1"/>
    <col min="2053" max="2054" width="17.28515625" style="47" customWidth="1"/>
    <col min="2055" max="2301" width="9.140625" style="47"/>
    <col min="2302" max="2302" width="7.42578125" style="47" customWidth="1"/>
    <col min="2303" max="2303" width="70" style="47" customWidth="1"/>
    <col min="2304" max="2304" width="12" style="47" customWidth="1"/>
    <col min="2305" max="2307" width="17.28515625" style="47" customWidth="1"/>
    <col min="2308" max="2308" width="34.28515625" style="47" customWidth="1"/>
    <col min="2309" max="2310" width="17.28515625" style="47" customWidth="1"/>
    <col min="2311" max="2557" width="9.140625" style="47"/>
    <col min="2558" max="2558" width="7.42578125" style="47" customWidth="1"/>
    <col min="2559" max="2559" width="70" style="47" customWidth="1"/>
    <col min="2560" max="2560" width="12" style="47" customWidth="1"/>
    <col min="2561" max="2563" width="17.28515625" style="47" customWidth="1"/>
    <col min="2564" max="2564" width="34.28515625" style="47" customWidth="1"/>
    <col min="2565" max="2566" width="17.28515625" style="47" customWidth="1"/>
    <col min="2567" max="2813" width="9.140625" style="47"/>
    <col min="2814" max="2814" width="7.42578125" style="47" customWidth="1"/>
    <col min="2815" max="2815" width="70" style="47" customWidth="1"/>
    <col min="2816" max="2816" width="12" style="47" customWidth="1"/>
    <col min="2817" max="2819" width="17.28515625" style="47" customWidth="1"/>
    <col min="2820" max="2820" width="34.28515625" style="47" customWidth="1"/>
    <col min="2821" max="2822" width="17.28515625" style="47" customWidth="1"/>
    <col min="2823" max="3069" width="9.140625" style="47"/>
    <col min="3070" max="3070" width="7.42578125" style="47" customWidth="1"/>
    <col min="3071" max="3071" width="70" style="47" customWidth="1"/>
    <col min="3072" max="3072" width="12" style="47" customWidth="1"/>
    <col min="3073" max="3075" width="17.28515625" style="47" customWidth="1"/>
    <col min="3076" max="3076" width="34.28515625" style="47" customWidth="1"/>
    <col min="3077" max="3078" width="17.28515625" style="47" customWidth="1"/>
    <col min="3079" max="3325" width="9.140625" style="47"/>
    <col min="3326" max="3326" width="7.42578125" style="47" customWidth="1"/>
    <col min="3327" max="3327" width="70" style="47" customWidth="1"/>
    <col min="3328" max="3328" width="12" style="47" customWidth="1"/>
    <col min="3329" max="3331" width="17.28515625" style="47" customWidth="1"/>
    <col min="3332" max="3332" width="34.28515625" style="47" customWidth="1"/>
    <col min="3333" max="3334" width="17.28515625" style="47" customWidth="1"/>
    <col min="3335" max="3581" width="9.140625" style="47"/>
    <col min="3582" max="3582" width="7.42578125" style="47" customWidth="1"/>
    <col min="3583" max="3583" width="70" style="47" customWidth="1"/>
    <col min="3584" max="3584" width="12" style="47" customWidth="1"/>
    <col min="3585" max="3587" width="17.28515625" style="47" customWidth="1"/>
    <col min="3588" max="3588" width="34.28515625" style="47" customWidth="1"/>
    <col min="3589" max="3590" width="17.28515625" style="47" customWidth="1"/>
    <col min="3591" max="3837" width="9.140625" style="47"/>
    <col min="3838" max="3838" width="7.42578125" style="47" customWidth="1"/>
    <col min="3839" max="3839" width="70" style="47" customWidth="1"/>
    <col min="3840" max="3840" width="12" style="47" customWidth="1"/>
    <col min="3841" max="3843" width="17.28515625" style="47" customWidth="1"/>
    <col min="3844" max="3844" width="34.28515625" style="47" customWidth="1"/>
    <col min="3845" max="3846" width="17.28515625" style="47" customWidth="1"/>
    <col min="3847" max="4093" width="9.140625" style="47"/>
    <col min="4094" max="4094" width="7.42578125" style="47" customWidth="1"/>
    <col min="4095" max="4095" width="70" style="47" customWidth="1"/>
    <col min="4096" max="4096" width="12" style="47" customWidth="1"/>
    <col min="4097" max="4099" width="17.28515625" style="47" customWidth="1"/>
    <col min="4100" max="4100" width="34.28515625" style="47" customWidth="1"/>
    <col min="4101" max="4102" width="17.28515625" style="47" customWidth="1"/>
    <col min="4103" max="4349" width="9.140625" style="47"/>
    <col min="4350" max="4350" width="7.42578125" style="47" customWidth="1"/>
    <col min="4351" max="4351" width="70" style="47" customWidth="1"/>
    <col min="4352" max="4352" width="12" style="47" customWidth="1"/>
    <col min="4353" max="4355" width="17.28515625" style="47" customWidth="1"/>
    <col min="4356" max="4356" width="34.28515625" style="47" customWidth="1"/>
    <col min="4357" max="4358" width="17.28515625" style="47" customWidth="1"/>
    <col min="4359" max="4605" width="9.140625" style="47"/>
    <col min="4606" max="4606" width="7.42578125" style="47" customWidth="1"/>
    <col min="4607" max="4607" width="70" style="47" customWidth="1"/>
    <col min="4608" max="4608" width="12" style="47" customWidth="1"/>
    <col min="4609" max="4611" width="17.28515625" style="47" customWidth="1"/>
    <col min="4612" max="4612" width="34.28515625" style="47" customWidth="1"/>
    <col min="4613" max="4614" width="17.28515625" style="47" customWidth="1"/>
    <col min="4615" max="4861" width="9.140625" style="47"/>
    <col min="4862" max="4862" width="7.42578125" style="47" customWidth="1"/>
    <col min="4863" max="4863" width="70" style="47" customWidth="1"/>
    <col min="4864" max="4864" width="12" style="47" customWidth="1"/>
    <col min="4865" max="4867" width="17.28515625" style="47" customWidth="1"/>
    <col min="4868" max="4868" width="34.28515625" style="47" customWidth="1"/>
    <col min="4869" max="4870" width="17.28515625" style="47" customWidth="1"/>
    <col min="4871" max="5117" width="9.140625" style="47"/>
    <col min="5118" max="5118" width="7.42578125" style="47" customWidth="1"/>
    <col min="5119" max="5119" width="70" style="47" customWidth="1"/>
    <col min="5120" max="5120" width="12" style="47" customWidth="1"/>
    <col min="5121" max="5123" width="17.28515625" style="47" customWidth="1"/>
    <col min="5124" max="5124" width="34.28515625" style="47" customWidth="1"/>
    <col min="5125" max="5126" width="17.28515625" style="47" customWidth="1"/>
    <col min="5127" max="5373" width="9.140625" style="47"/>
    <col min="5374" max="5374" width="7.42578125" style="47" customWidth="1"/>
    <col min="5375" max="5375" width="70" style="47" customWidth="1"/>
    <col min="5376" max="5376" width="12" style="47" customWidth="1"/>
    <col min="5377" max="5379" width="17.28515625" style="47" customWidth="1"/>
    <col min="5380" max="5380" width="34.28515625" style="47" customWidth="1"/>
    <col min="5381" max="5382" width="17.28515625" style="47" customWidth="1"/>
    <col min="5383" max="5629" width="9.140625" style="47"/>
    <col min="5630" max="5630" width="7.42578125" style="47" customWidth="1"/>
    <col min="5631" max="5631" width="70" style="47" customWidth="1"/>
    <col min="5632" max="5632" width="12" style="47" customWidth="1"/>
    <col min="5633" max="5635" width="17.28515625" style="47" customWidth="1"/>
    <col min="5636" max="5636" width="34.28515625" style="47" customWidth="1"/>
    <col min="5637" max="5638" width="17.28515625" style="47" customWidth="1"/>
    <col min="5639" max="5885" width="9.140625" style="47"/>
    <col min="5886" max="5886" width="7.42578125" style="47" customWidth="1"/>
    <col min="5887" max="5887" width="70" style="47" customWidth="1"/>
    <col min="5888" max="5888" width="12" style="47" customWidth="1"/>
    <col min="5889" max="5891" width="17.28515625" style="47" customWidth="1"/>
    <col min="5892" max="5892" width="34.28515625" style="47" customWidth="1"/>
    <col min="5893" max="5894" width="17.28515625" style="47" customWidth="1"/>
    <col min="5895" max="6141" width="9.140625" style="47"/>
    <col min="6142" max="6142" width="7.42578125" style="47" customWidth="1"/>
    <col min="6143" max="6143" width="70" style="47" customWidth="1"/>
    <col min="6144" max="6144" width="12" style="47" customWidth="1"/>
    <col min="6145" max="6147" width="17.28515625" style="47" customWidth="1"/>
    <col min="6148" max="6148" width="34.28515625" style="47" customWidth="1"/>
    <col min="6149" max="6150" width="17.28515625" style="47" customWidth="1"/>
    <col min="6151" max="6397" width="9.140625" style="47"/>
    <col min="6398" max="6398" width="7.42578125" style="47" customWidth="1"/>
    <col min="6399" max="6399" width="70" style="47" customWidth="1"/>
    <col min="6400" max="6400" width="12" style="47" customWidth="1"/>
    <col min="6401" max="6403" width="17.28515625" style="47" customWidth="1"/>
    <col min="6404" max="6404" width="34.28515625" style="47" customWidth="1"/>
    <col min="6405" max="6406" width="17.28515625" style="47" customWidth="1"/>
    <col min="6407" max="6653" width="9.140625" style="47"/>
    <col min="6654" max="6654" width="7.42578125" style="47" customWidth="1"/>
    <col min="6655" max="6655" width="70" style="47" customWidth="1"/>
    <col min="6656" max="6656" width="12" style="47" customWidth="1"/>
    <col min="6657" max="6659" width="17.28515625" style="47" customWidth="1"/>
    <col min="6660" max="6660" width="34.28515625" style="47" customWidth="1"/>
    <col min="6661" max="6662" width="17.28515625" style="47" customWidth="1"/>
    <col min="6663" max="6909" width="9.140625" style="47"/>
    <col min="6910" max="6910" width="7.42578125" style="47" customWidth="1"/>
    <col min="6911" max="6911" width="70" style="47" customWidth="1"/>
    <col min="6912" max="6912" width="12" style="47" customWidth="1"/>
    <col min="6913" max="6915" width="17.28515625" style="47" customWidth="1"/>
    <col min="6916" max="6916" width="34.28515625" style="47" customWidth="1"/>
    <col min="6917" max="6918" width="17.28515625" style="47" customWidth="1"/>
    <col min="6919" max="7165" width="9.140625" style="47"/>
    <col min="7166" max="7166" width="7.42578125" style="47" customWidth="1"/>
    <col min="7167" max="7167" width="70" style="47" customWidth="1"/>
    <col min="7168" max="7168" width="12" style="47" customWidth="1"/>
    <col min="7169" max="7171" width="17.28515625" style="47" customWidth="1"/>
    <col min="7172" max="7172" width="34.28515625" style="47" customWidth="1"/>
    <col min="7173" max="7174" width="17.28515625" style="47" customWidth="1"/>
    <col min="7175" max="7421" width="9.140625" style="47"/>
    <col min="7422" max="7422" width="7.42578125" style="47" customWidth="1"/>
    <col min="7423" max="7423" width="70" style="47" customWidth="1"/>
    <col min="7424" max="7424" width="12" style="47" customWidth="1"/>
    <col min="7425" max="7427" width="17.28515625" style="47" customWidth="1"/>
    <col min="7428" max="7428" width="34.28515625" style="47" customWidth="1"/>
    <col min="7429" max="7430" width="17.28515625" style="47" customWidth="1"/>
    <col min="7431" max="7677" width="9.140625" style="47"/>
    <col min="7678" max="7678" width="7.42578125" style="47" customWidth="1"/>
    <col min="7679" max="7679" width="70" style="47" customWidth="1"/>
    <col min="7680" max="7680" width="12" style="47" customWidth="1"/>
    <col min="7681" max="7683" width="17.28515625" style="47" customWidth="1"/>
    <col min="7684" max="7684" width="34.28515625" style="47" customWidth="1"/>
    <col min="7685" max="7686" width="17.28515625" style="47" customWidth="1"/>
    <col min="7687" max="7933" width="9.140625" style="47"/>
    <col min="7934" max="7934" width="7.42578125" style="47" customWidth="1"/>
    <col min="7935" max="7935" width="70" style="47" customWidth="1"/>
    <col min="7936" max="7936" width="12" style="47" customWidth="1"/>
    <col min="7937" max="7939" width="17.28515625" style="47" customWidth="1"/>
    <col min="7940" max="7940" width="34.28515625" style="47" customWidth="1"/>
    <col min="7941" max="7942" width="17.28515625" style="47" customWidth="1"/>
    <col min="7943" max="8189" width="9.140625" style="47"/>
    <col min="8190" max="8190" width="7.42578125" style="47" customWidth="1"/>
    <col min="8191" max="8191" width="70" style="47" customWidth="1"/>
    <col min="8192" max="8192" width="12" style="47" customWidth="1"/>
    <col min="8193" max="8195" width="17.28515625" style="47" customWidth="1"/>
    <col min="8196" max="8196" width="34.28515625" style="47" customWidth="1"/>
    <col min="8197" max="8198" width="17.28515625" style="47" customWidth="1"/>
    <col min="8199" max="8445" width="9.140625" style="47"/>
    <col min="8446" max="8446" width="7.42578125" style="47" customWidth="1"/>
    <col min="8447" max="8447" width="70" style="47" customWidth="1"/>
    <col min="8448" max="8448" width="12" style="47" customWidth="1"/>
    <col min="8449" max="8451" width="17.28515625" style="47" customWidth="1"/>
    <col min="8452" max="8452" width="34.28515625" style="47" customWidth="1"/>
    <col min="8453" max="8454" width="17.28515625" style="47" customWidth="1"/>
    <col min="8455" max="8701" width="9.140625" style="47"/>
    <col min="8702" max="8702" width="7.42578125" style="47" customWidth="1"/>
    <col min="8703" max="8703" width="70" style="47" customWidth="1"/>
    <col min="8704" max="8704" width="12" style="47" customWidth="1"/>
    <col min="8705" max="8707" width="17.28515625" style="47" customWidth="1"/>
    <col min="8708" max="8708" width="34.28515625" style="47" customWidth="1"/>
    <col min="8709" max="8710" width="17.28515625" style="47" customWidth="1"/>
    <col min="8711" max="8957" width="9.140625" style="47"/>
    <col min="8958" max="8958" width="7.42578125" style="47" customWidth="1"/>
    <col min="8959" max="8959" width="70" style="47" customWidth="1"/>
    <col min="8960" max="8960" width="12" style="47" customWidth="1"/>
    <col min="8961" max="8963" width="17.28515625" style="47" customWidth="1"/>
    <col min="8964" max="8964" width="34.28515625" style="47" customWidth="1"/>
    <col min="8965" max="8966" width="17.28515625" style="47" customWidth="1"/>
    <col min="8967" max="9213" width="9.140625" style="47"/>
    <col min="9214" max="9214" width="7.42578125" style="47" customWidth="1"/>
    <col min="9215" max="9215" width="70" style="47" customWidth="1"/>
    <col min="9216" max="9216" width="12" style="47" customWidth="1"/>
    <col min="9217" max="9219" width="17.28515625" style="47" customWidth="1"/>
    <col min="9220" max="9220" width="34.28515625" style="47" customWidth="1"/>
    <col min="9221" max="9222" width="17.28515625" style="47" customWidth="1"/>
    <col min="9223" max="9469" width="9.140625" style="47"/>
    <col min="9470" max="9470" width="7.42578125" style="47" customWidth="1"/>
    <col min="9471" max="9471" width="70" style="47" customWidth="1"/>
    <col min="9472" max="9472" width="12" style="47" customWidth="1"/>
    <col min="9473" max="9475" width="17.28515625" style="47" customWidth="1"/>
    <col min="9476" max="9476" width="34.28515625" style="47" customWidth="1"/>
    <col min="9477" max="9478" width="17.28515625" style="47" customWidth="1"/>
    <col min="9479" max="9725" width="9.140625" style="47"/>
    <col min="9726" max="9726" width="7.42578125" style="47" customWidth="1"/>
    <col min="9727" max="9727" width="70" style="47" customWidth="1"/>
    <col min="9728" max="9728" width="12" style="47" customWidth="1"/>
    <col min="9729" max="9731" width="17.28515625" style="47" customWidth="1"/>
    <col min="9732" max="9732" width="34.28515625" style="47" customWidth="1"/>
    <col min="9733" max="9734" width="17.28515625" style="47" customWidth="1"/>
    <col min="9735" max="9981" width="9.140625" style="47"/>
    <col min="9982" max="9982" width="7.42578125" style="47" customWidth="1"/>
    <col min="9983" max="9983" width="70" style="47" customWidth="1"/>
    <col min="9984" max="9984" width="12" style="47" customWidth="1"/>
    <col min="9985" max="9987" width="17.28515625" style="47" customWidth="1"/>
    <col min="9988" max="9988" width="34.28515625" style="47" customWidth="1"/>
    <col min="9989" max="9990" width="17.28515625" style="47" customWidth="1"/>
    <col min="9991" max="10237" width="9.140625" style="47"/>
    <col min="10238" max="10238" width="7.42578125" style="47" customWidth="1"/>
    <col min="10239" max="10239" width="70" style="47" customWidth="1"/>
    <col min="10240" max="10240" width="12" style="47" customWidth="1"/>
    <col min="10241" max="10243" width="17.28515625" style="47" customWidth="1"/>
    <col min="10244" max="10244" width="34.28515625" style="47" customWidth="1"/>
    <col min="10245" max="10246" width="17.28515625" style="47" customWidth="1"/>
    <col min="10247" max="10493" width="9.140625" style="47"/>
    <col min="10494" max="10494" width="7.42578125" style="47" customWidth="1"/>
    <col min="10495" max="10495" width="70" style="47" customWidth="1"/>
    <col min="10496" max="10496" width="12" style="47" customWidth="1"/>
    <col min="10497" max="10499" width="17.28515625" style="47" customWidth="1"/>
    <col min="10500" max="10500" width="34.28515625" style="47" customWidth="1"/>
    <col min="10501" max="10502" width="17.28515625" style="47" customWidth="1"/>
    <col min="10503" max="10749" width="9.140625" style="47"/>
    <col min="10750" max="10750" width="7.42578125" style="47" customWidth="1"/>
    <col min="10751" max="10751" width="70" style="47" customWidth="1"/>
    <col min="10752" max="10752" width="12" style="47" customWidth="1"/>
    <col min="10753" max="10755" width="17.28515625" style="47" customWidth="1"/>
    <col min="10756" max="10756" width="34.28515625" style="47" customWidth="1"/>
    <col min="10757" max="10758" width="17.28515625" style="47" customWidth="1"/>
    <col min="10759" max="11005" width="9.140625" style="47"/>
    <col min="11006" max="11006" width="7.42578125" style="47" customWidth="1"/>
    <col min="11007" max="11007" width="70" style="47" customWidth="1"/>
    <col min="11008" max="11008" width="12" style="47" customWidth="1"/>
    <col min="11009" max="11011" width="17.28515625" style="47" customWidth="1"/>
    <col min="11012" max="11012" width="34.28515625" style="47" customWidth="1"/>
    <col min="11013" max="11014" width="17.28515625" style="47" customWidth="1"/>
    <col min="11015" max="11261" width="9.140625" style="47"/>
    <col min="11262" max="11262" width="7.42578125" style="47" customWidth="1"/>
    <col min="11263" max="11263" width="70" style="47" customWidth="1"/>
    <col min="11264" max="11264" width="12" style="47" customWidth="1"/>
    <col min="11265" max="11267" width="17.28515625" style="47" customWidth="1"/>
    <col min="11268" max="11268" width="34.28515625" style="47" customWidth="1"/>
    <col min="11269" max="11270" width="17.28515625" style="47" customWidth="1"/>
    <col min="11271" max="11517" width="9.140625" style="47"/>
    <col min="11518" max="11518" width="7.42578125" style="47" customWidth="1"/>
    <col min="11519" max="11519" width="70" style="47" customWidth="1"/>
    <col min="11520" max="11520" width="12" style="47" customWidth="1"/>
    <col min="11521" max="11523" width="17.28515625" style="47" customWidth="1"/>
    <col min="11524" max="11524" width="34.28515625" style="47" customWidth="1"/>
    <col min="11525" max="11526" width="17.28515625" style="47" customWidth="1"/>
    <col min="11527" max="11773" width="9.140625" style="47"/>
    <col min="11774" max="11774" width="7.42578125" style="47" customWidth="1"/>
    <col min="11775" max="11775" width="70" style="47" customWidth="1"/>
    <col min="11776" max="11776" width="12" style="47" customWidth="1"/>
    <col min="11777" max="11779" width="17.28515625" style="47" customWidth="1"/>
    <col min="11780" max="11780" width="34.28515625" style="47" customWidth="1"/>
    <col min="11781" max="11782" width="17.28515625" style="47" customWidth="1"/>
    <col min="11783" max="12029" width="9.140625" style="47"/>
    <col min="12030" max="12030" width="7.42578125" style="47" customWidth="1"/>
    <col min="12031" max="12031" width="70" style="47" customWidth="1"/>
    <col min="12032" max="12032" width="12" style="47" customWidth="1"/>
    <col min="12033" max="12035" width="17.28515625" style="47" customWidth="1"/>
    <col min="12036" max="12036" width="34.28515625" style="47" customWidth="1"/>
    <col min="12037" max="12038" width="17.28515625" style="47" customWidth="1"/>
    <col min="12039" max="12285" width="9.140625" style="47"/>
    <col min="12286" max="12286" width="7.42578125" style="47" customWidth="1"/>
    <col min="12287" max="12287" width="70" style="47" customWidth="1"/>
    <col min="12288" max="12288" width="12" style="47" customWidth="1"/>
    <col min="12289" max="12291" width="17.28515625" style="47" customWidth="1"/>
    <col min="12292" max="12292" width="34.28515625" style="47" customWidth="1"/>
    <col min="12293" max="12294" width="17.28515625" style="47" customWidth="1"/>
    <col min="12295" max="12541" width="9.140625" style="47"/>
    <col min="12542" max="12542" width="7.42578125" style="47" customWidth="1"/>
    <col min="12543" max="12543" width="70" style="47" customWidth="1"/>
    <col min="12544" max="12544" width="12" style="47" customWidth="1"/>
    <col min="12545" max="12547" width="17.28515625" style="47" customWidth="1"/>
    <col min="12548" max="12548" width="34.28515625" style="47" customWidth="1"/>
    <col min="12549" max="12550" width="17.28515625" style="47" customWidth="1"/>
    <col min="12551" max="12797" width="9.140625" style="47"/>
    <col min="12798" max="12798" width="7.42578125" style="47" customWidth="1"/>
    <col min="12799" max="12799" width="70" style="47" customWidth="1"/>
    <col min="12800" max="12800" width="12" style="47" customWidth="1"/>
    <col min="12801" max="12803" width="17.28515625" style="47" customWidth="1"/>
    <col min="12804" max="12804" width="34.28515625" style="47" customWidth="1"/>
    <col min="12805" max="12806" width="17.28515625" style="47" customWidth="1"/>
    <col min="12807" max="13053" width="9.140625" style="47"/>
    <col min="13054" max="13054" width="7.42578125" style="47" customWidth="1"/>
    <col min="13055" max="13055" width="70" style="47" customWidth="1"/>
    <col min="13056" max="13056" width="12" style="47" customWidth="1"/>
    <col min="13057" max="13059" width="17.28515625" style="47" customWidth="1"/>
    <col min="13060" max="13060" width="34.28515625" style="47" customWidth="1"/>
    <col min="13061" max="13062" width="17.28515625" style="47" customWidth="1"/>
    <col min="13063" max="13309" width="9.140625" style="47"/>
    <col min="13310" max="13310" width="7.42578125" style="47" customWidth="1"/>
    <col min="13311" max="13311" width="70" style="47" customWidth="1"/>
    <col min="13312" max="13312" width="12" style="47" customWidth="1"/>
    <col min="13313" max="13315" width="17.28515625" style="47" customWidth="1"/>
    <col min="13316" max="13316" width="34.28515625" style="47" customWidth="1"/>
    <col min="13317" max="13318" width="17.28515625" style="47" customWidth="1"/>
    <col min="13319" max="13565" width="9.140625" style="47"/>
    <col min="13566" max="13566" width="7.42578125" style="47" customWidth="1"/>
    <col min="13567" max="13567" width="70" style="47" customWidth="1"/>
    <col min="13568" max="13568" width="12" style="47" customWidth="1"/>
    <col min="13569" max="13571" width="17.28515625" style="47" customWidth="1"/>
    <col min="13572" max="13572" width="34.28515625" style="47" customWidth="1"/>
    <col min="13573" max="13574" width="17.28515625" style="47" customWidth="1"/>
    <col min="13575" max="13821" width="9.140625" style="47"/>
    <col min="13822" max="13822" width="7.42578125" style="47" customWidth="1"/>
    <col min="13823" max="13823" width="70" style="47" customWidth="1"/>
    <col min="13824" max="13824" width="12" style="47" customWidth="1"/>
    <col min="13825" max="13827" width="17.28515625" style="47" customWidth="1"/>
    <col min="13828" max="13828" width="34.28515625" style="47" customWidth="1"/>
    <col min="13829" max="13830" width="17.28515625" style="47" customWidth="1"/>
    <col min="13831" max="14077" width="9.140625" style="47"/>
    <col min="14078" max="14078" width="7.42578125" style="47" customWidth="1"/>
    <col min="14079" max="14079" width="70" style="47" customWidth="1"/>
    <col min="14080" max="14080" width="12" style="47" customWidth="1"/>
    <col min="14081" max="14083" width="17.28515625" style="47" customWidth="1"/>
    <col min="14084" max="14084" width="34.28515625" style="47" customWidth="1"/>
    <col min="14085" max="14086" width="17.28515625" style="47" customWidth="1"/>
    <col min="14087" max="14333" width="9.140625" style="47"/>
    <col min="14334" max="14334" width="7.42578125" style="47" customWidth="1"/>
    <col min="14335" max="14335" width="70" style="47" customWidth="1"/>
    <col min="14336" max="14336" width="12" style="47" customWidth="1"/>
    <col min="14337" max="14339" width="17.28515625" style="47" customWidth="1"/>
    <col min="14340" max="14340" width="34.28515625" style="47" customWidth="1"/>
    <col min="14341" max="14342" width="17.28515625" style="47" customWidth="1"/>
    <col min="14343" max="14589" width="9.140625" style="47"/>
    <col min="14590" max="14590" width="7.42578125" style="47" customWidth="1"/>
    <col min="14591" max="14591" width="70" style="47" customWidth="1"/>
    <col min="14592" max="14592" width="12" style="47" customWidth="1"/>
    <col min="14593" max="14595" width="17.28515625" style="47" customWidth="1"/>
    <col min="14596" max="14596" width="34.28515625" style="47" customWidth="1"/>
    <col min="14597" max="14598" width="17.28515625" style="47" customWidth="1"/>
    <col min="14599" max="14845" width="9.140625" style="47"/>
    <col min="14846" max="14846" width="7.42578125" style="47" customWidth="1"/>
    <col min="14847" max="14847" width="70" style="47" customWidth="1"/>
    <col min="14848" max="14848" width="12" style="47" customWidth="1"/>
    <col min="14849" max="14851" width="17.28515625" style="47" customWidth="1"/>
    <col min="14852" max="14852" width="34.28515625" style="47" customWidth="1"/>
    <col min="14853" max="14854" width="17.28515625" style="47" customWidth="1"/>
    <col min="14855" max="15101" width="9.140625" style="47"/>
    <col min="15102" max="15102" width="7.42578125" style="47" customWidth="1"/>
    <col min="15103" max="15103" width="70" style="47" customWidth="1"/>
    <col min="15104" max="15104" width="12" style="47" customWidth="1"/>
    <col min="15105" max="15107" width="17.28515625" style="47" customWidth="1"/>
    <col min="15108" max="15108" width="34.28515625" style="47" customWidth="1"/>
    <col min="15109" max="15110" width="17.28515625" style="47" customWidth="1"/>
    <col min="15111" max="15357" width="9.140625" style="47"/>
    <col min="15358" max="15358" width="7.42578125" style="47" customWidth="1"/>
    <col min="15359" max="15359" width="70" style="47" customWidth="1"/>
    <col min="15360" max="15360" width="12" style="47" customWidth="1"/>
    <col min="15361" max="15363" width="17.28515625" style="47" customWidth="1"/>
    <col min="15364" max="15364" width="34.28515625" style="47" customWidth="1"/>
    <col min="15365" max="15366" width="17.28515625" style="47" customWidth="1"/>
    <col min="15367" max="15613" width="9.140625" style="47"/>
    <col min="15614" max="15614" width="7.42578125" style="47" customWidth="1"/>
    <col min="15615" max="15615" width="70" style="47" customWidth="1"/>
    <col min="15616" max="15616" width="12" style="47" customWidth="1"/>
    <col min="15617" max="15619" width="17.28515625" style="47" customWidth="1"/>
    <col min="15620" max="15620" width="34.28515625" style="47" customWidth="1"/>
    <col min="15621" max="15622" width="17.28515625" style="47" customWidth="1"/>
    <col min="15623" max="15869" width="9.140625" style="47"/>
    <col min="15870" max="15870" width="7.42578125" style="47" customWidth="1"/>
    <col min="15871" max="15871" width="70" style="47" customWidth="1"/>
    <col min="15872" max="15872" width="12" style="47" customWidth="1"/>
    <col min="15873" max="15875" width="17.28515625" style="47" customWidth="1"/>
    <col min="15876" max="15876" width="34.28515625" style="47" customWidth="1"/>
    <col min="15877" max="15878" width="17.28515625" style="47" customWidth="1"/>
    <col min="15879" max="16125" width="9.140625" style="47"/>
    <col min="16126" max="16126" width="7.42578125" style="47" customWidth="1"/>
    <col min="16127" max="16127" width="70" style="47" customWidth="1"/>
    <col min="16128" max="16128" width="12" style="47" customWidth="1"/>
    <col min="16129" max="16131" width="17.28515625" style="47" customWidth="1"/>
    <col min="16132" max="16132" width="34.28515625" style="47" customWidth="1"/>
    <col min="16133" max="16134" width="17.28515625" style="47" customWidth="1"/>
    <col min="16135" max="16384" width="9.140625" style="47"/>
  </cols>
  <sheetData>
    <row r="1" spans="2:8" s="46" customFormat="1" ht="15" customHeight="1">
      <c r="G1" s="60" t="s">
        <v>0</v>
      </c>
      <c r="H1" s="60"/>
    </row>
    <row r="2" spans="2:8" s="46" customFormat="1" ht="15" customHeight="1">
      <c r="G2" s="60" t="s">
        <v>1</v>
      </c>
      <c r="H2" s="60"/>
    </row>
    <row r="3" spans="2:8" s="46" customFormat="1" ht="15" customHeight="1">
      <c r="G3" s="60" t="s">
        <v>2</v>
      </c>
      <c r="H3" s="60"/>
    </row>
    <row r="4" spans="2:8" s="46" customFormat="1" ht="15" customHeight="1">
      <c r="G4" s="60" t="s">
        <v>3</v>
      </c>
      <c r="H4" s="60"/>
    </row>
    <row r="5" spans="2:8" s="46" customFormat="1" ht="15" customHeight="1">
      <c r="G5" s="60" t="s">
        <v>4</v>
      </c>
      <c r="H5" s="60"/>
    </row>
    <row r="6" spans="2:8" s="46" customFormat="1" ht="15" customHeight="1">
      <c r="G6" s="59" t="s">
        <v>5</v>
      </c>
      <c r="H6" s="59"/>
    </row>
    <row r="7" spans="2:8" s="1" customFormat="1" ht="15" customHeight="1">
      <c r="E7" s="45"/>
      <c r="G7" s="2"/>
      <c r="H7" s="3"/>
    </row>
    <row r="8" spans="2:8" s="1" customFormat="1" ht="15" customHeight="1">
      <c r="E8" s="45"/>
      <c r="G8" s="4"/>
      <c r="H8" s="3"/>
    </row>
    <row r="9" spans="2:8" s="1" customFormat="1" ht="15" customHeight="1">
      <c r="B9" s="62" t="s">
        <v>6</v>
      </c>
      <c r="C9" s="62"/>
      <c r="D9" s="62"/>
      <c r="E9" s="62"/>
      <c r="F9" s="62"/>
      <c r="G9" s="62"/>
      <c r="H9" s="62"/>
    </row>
    <row r="10" spans="2:8" s="1" customFormat="1" ht="15" customHeight="1">
      <c r="B10" s="62" t="s">
        <v>7</v>
      </c>
      <c r="C10" s="62"/>
      <c r="D10" s="62"/>
      <c r="E10" s="62"/>
      <c r="F10" s="62"/>
      <c r="G10" s="62"/>
      <c r="H10" s="62"/>
    </row>
    <row r="11" spans="2:8" s="1" customFormat="1" ht="15" customHeight="1">
      <c r="B11" s="62" t="s">
        <v>8</v>
      </c>
      <c r="C11" s="62"/>
      <c r="D11" s="62"/>
      <c r="E11" s="62"/>
      <c r="F11" s="62"/>
      <c r="G11" s="62"/>
      <c r="H11" s="62"/>
    </row>
    <row r="12" spans="2:8" s="1" customFormat="1" ht="15" customHeight="1">
      <c r="B12" s="43"/>
      <c r="C12" s="43"/>
      <c r="D12" s="43"/>
      <c r="E12" s="5"/>
      <c r="F12" s="43"/>
      <c r="G12" s="4"/>
      <c r="H12" s="3"/>
    </row>
    <row r="13" spans="2:8" ht="15" customHeight="1">
      <c r="B13" s="6" t="s">
        <v>9</v>
      </c>
      <c r="C13" s="6" t="s">
        <v>10</v>
      </c>
      <c r="D13" s="6" t="s">
        <v>11</v>
      </c>
      <c r="E13" s="7" t="s">
        <v>12</v>
      </c>
      <c r="F13" s="6" t="s">
        <v>13</v>
      </c>
      <c r="G13" s="8" t="s">
        <v>14</v>
      </c>
      <c r="H13" s="9" t="s">
        <v>15</v>
      </c>
    </row>
    <row r="14" spans="2:8">
      <c r="B14" s="10" t="s">
        <v>16</v>
      </c>
      <c r="C14" s="10" t="s">
        <v>17</v>
      </c>
      <c r="D14" s="10" t="s">
        <v>18</v>
      </c>
      <c r="E14" s="11" t="s">
        <v>19</v>
      </c>
      <c r="F14" s="10" t="s">
        <v>20</v>
      </c>
      <c r="G14" s="12" t="s">
        <v>21</v>
      </c>
      <c r="H14" s="13" t="s">
        <v>22</v>
      </c>
    </row>
    <row r="15" spans="2:8" ht="13.5">
      <c r="B15" s="10"/>
      <c r="C15" s="10" t="s">
        <v>23</v>
      </c>
      <c r="D15" s="10"/>
      <c r="E15" s="10" t="s">
        <v>23</v>
      </c>
      <c r="F15" s="10" t="s">
        <v>24</v>
      </c>
      <c r="G15" s="12"/>
      <c r="H15" s="14"/>
    </row>
    <row r="16" spans="2:8" ht="13.5">
      <c r="B16" s="15"/>
      <c r="C16" s="44"/>
      <c r="D16" s="10"/>
      <c r="E16" s="11"/>
      <c r="F16" s="10" t="s">
        <v>23</v>
      </c>
      <c r="G16" s="12"/>
      <c r="H16" s="14"/>
    </row>
    <row r="17" spans="2:8" ht="15" customHeight="1">
      <c r="B17" s="15">
        <v>1</v>
      </c>
      <c r="C17" s="44">
        <v>2</v>
      </c>
      <c r="D17" s="16">
        <v>3</v>
      </c>
      <c r="E17" s="17">
        <v>4</v>
      </c>
      <c r="F17" s="16">
        <v>5</v>
      </c>
      <c r="G17" s="17">
        <v>6</v>
      </c>
      <c r="H17" s="16">
        <v>7</v>
      </c>
    </row>
    <row r="18" spans="2:8" s="42" customFormat="1" ht="15" customHeight="1">
      <c r="B18" s="17" t="s">
        <v>25</v>
      </c>
      <c r="C18" s="18" t="s">
        <v>26</v>
      </c>
      <c r="D18" s="17" t="s">
        <v>27</v>
      </c>
      <c r="E18" s="19">
        <v>15501.915872000001</v>
      </c>
      <c r="F18" s="19">
        <v>15209.727699999999</v>
      </c>
      <c r="G18" s="48">
        <v>0.98115147995817986</v>
      </c>
      <c r="H18" s="49"/>
    </row>
    <row r="19" spans="2:8" s="42" customFormat="1" ht="15" customHeight="1">
      <c r="B19" s="17">
        <v>1</v>
      </c>
      <c r="C19" s="20" t="s">
        <v>28</v>
      </c>
      <c r="D19" s="21" t="s">
        <v>29</v>
      </c>
      <c r="E19" s="19">
        <v>2063.6</v>
      </c>
      <c r="F19" s="19">
        <v>1653.73551</v>
      </c>
      <c r="G19" s="48">
        <v>0.80138375169606513</v>
      </c>
      <c r="H19" s="49"/>
    </row>
    <row r="20" spans="2:8" ht="15" customHeight="1">
      <c r="B20" s="22" t="s">
        <v>30</v>
      </c>
      <c r="C20" s="23" t="s">
        <v>31</v>
      </c>
      <c r="D20" s="24" t="s">
        <v>29</v>
      </c>
      <c r="E20" s="25">
        <v>0</v>
      </c>
      <c r="F20" s="25">
        <v>0</v>
      </c>
      <c r="G20" s="50"/>
      <c r="H20" s="51"/>
    </row>
    <row r="21" spans="2:8" ht="15" customHeight="1">
      <c r="B21" s="22" t="s">
        <v>32</v>
      </c>
      <c r="C21" s="23" t="s">
        <v>33</v>
      </c>
      <c r="D21" s="24" t="s">
        <v>29</v>
      </c>
      <c r="E21" s="25">
        <v>0</v>
      </c>
      <c r="F21" s="25">
        <v>0</v>
      </c>
      <c r="G21" s="50"/>
      <c r="H21" s="51"/>
    </row>
    <row r="22" spans="2:8" ht="38.25">
      <c r="B22" s="22" t="s">
        <v>34</v>
      </c>
      <c r="C22" s="23" t="s">
        <v>35</v>
      </c>
      <c r="D22" s="24" t="s">
        <v>29</v>
      </c>
      <c r="E22" s="25">
        <v>828.6</v>
      </c>
      <c r="F22" s="25">
        <v>816.15572999999995</v>
      </c>
      <c r="G22" s="50">
        <v>0.98498157132512665</v>
      </c>
      <c r="H22" s="52" t="s">
        <v>134</v>
      </c>
    </row>
    <row r="23" spans="2:8" ht="15" customHeight="1">
      <c r="B23" s="22" t="s">
        <v>36</v>
      </c>
      <c r="C23" s="23" t="s">
        <v>37</v>
      </c>
      <c r="D23" s="24" t="s">
        <v>29</v>
      </c>
      <c r="E23" s="25">
        <v>0</v>
      </c>
      <c r="F23" s="25">
        <v>0</v>
      </c>
      <c r="G23" s="50"/>
      <c r="H23" s="51"/>
    </row>
    <row r="24" spans="2:8" ht="38.25">
      <c r="B24" s="22" t="s">
        <v>38</v>
      </c>
      <c r="C24" s="23" t="s">
        <v>39</v>
      </c>
      <c r="D24" s="24" t="s">
        <v>29</v>
      </c>
      <c r="E24" s="25">
        <v>1235</v>
      </c>
      <c r="F24" s="25">
        <v>837.57978000000003</v>
      </c>
      <c r="G24" s="50">
        <v>0.67820225101214582</v>
      </c>
      <c r="H24" s="52" t="s">
        <v>135</v>
      </c>
    </row>
    <row r="25" spans="2:8" s="42" customFormat="1" ht="40.5">
      <c r="B25" s="17">
        <v>2</v>
      </c>
      <c r="C25" s="18" t="s">
        <v>40</v>
      </c>
      <c r="D25" s="21" t="s">
        <v>29</v>
      </c>
      <c r="E25" s="19">
        <v>6478.5258720000002</v>
      </c>
      <c r="F25" s="19">
        <v>6599.7451899999996</v>
      </c>
      <c r="G25" s="48">
        <v>1.0187109414078142</v>
      </c>
      <c r="H25" s="55" t="s">
        <v>134</v>
      </c>
    </row>
    <row r="26" spans="2:8">
      <c r="B26" s="22" t="s">
        <v>41</v>
      </c>
      <c r="C26" s="26" t="s">
        <v>42</v>
      </c>
      <c r="D26" s="24" t="s">
        <v>29</v>
      </c>
      <c r="E26" s="25">
        <v>5894.9279999999999</v>
      </c>
      <c r="F26" s="25">
        <v>6253</v>
      </c>
      <c r="G26" s="50">
        <v>1.0607423873540101</v>
      </c>
      <c r="H26" s="67" t="s">
        <v>143</v>
      </c>
    </row>
    <row r="27" spans="2:8" ht="15" customHeight="1">
      <c r="B27" s="22" t="s">
        <v>43</v>
      </c>
      <c r="C27" s="23" t="s">
        <v>44</v>
      </c>
      <c r="D27" s="24" t="s">
        <v>29</v>
      </c>
      <c r="E27" s="25">
        <v>583.59787199999994</v>
      </c>
      <c r="F27" s="25">
        <v>346.74518999999998</v>
      </c>
      <c r="G27" s="50">
        <v>0.59415088134522875</v>
      </c>
      <c r="H27" s="68"/>
    </row>
    <row r="28" spans="2:8" s="42" customFormat="1" ht="15" customHeight="1">
      <c r="B28" s="17">
        <v>3</v>
      </c>
      <c r="C28" s="20" t="s">
        <v>45</v>
      </c>
      <c r="D28" s="21" t="s">
        <v>29</v>
      </c>
      <c r="E28" s="19">
        <v>6633</v>
      </c>
      <c r="F28" s="19">
        <v>6633</v>
      </c>
      <c r="G28" s="48">
        <v>1</v>
      </c>
      <c r="H28" s="49"/>
    </row>
    <row r="29" spans="2:8" s="42" customFormat="1" ht="15" customHeight="1">
      <c r="B29" s="17">
        <v>4</v>
      </c>
      <c r="C29" s="20" t="s">
        <v>46</v>
      </c>
      <c r="D29" s="21" t="s">
        <v>29</v>
      </c>
      <c r="E29" s="19">
        <v>0</v>
      </c>
      <c r="F29" s="19">
        <v>0</v>
      </c>
      <c r="G29" s="48"/>
      <c r="H29" s="49"/>
    </row>
    <row r="30" spans="2:8" ht="15" customHeight="1">
      <c r="B30" s="22" t="s">
        <v>47</v>
      </c>
      <c r="C30" s="26" t="s">
        <v>48</v>
      </c>
      <c r="D30" s="27" t="s">
        <v>29</v>
      </c>
      <c r="E30" s="25"/>
      <c r="F30" s="25"/>
      <c r="G30" s="50"/>
      <c r="H30" s="51"/>
    </row>
    <row r="31" spans="2:8" s="42" customFormat="1" ht="15" customHeight="1">
      <c r="B31" s="17">
        <v>5</v>
      </c>
      <c r="C31" s="20" t="s">
        <v>49</v>
      </c>
      <c r="D31" s="16" t="s">
        <v>29</v>
      </c>
      <c r="E31" s="19">
        <v>326.79000000000002</v>
      </c>
      <c r="F31" s="19">
        <v>323.24700000000001</v>
      </c>
      <c r="G31" s="48">
        <v>0.98915817497475444</v>
      </c>
      <c r="H31" s="49"/>
    </row>
    <row r="32" spans="2:8" ht="15" customHeight="1">
      <c r="B32" s="22" t="s">
        <v>50</v>
      </c>
      <c r="C32" s="26" t="s">
        <v>51</v>
      </c>
      <c r="D32" s="27" t="s">
        <v>29</v>
      </c>
      <c r="E32" s="25">
        <v>0</v>
      </c>
      <c r="F32" s="25">
        <v>0</v>
      </c>
      <c r="G32" s="50"/>
      <c r="H32" s="51"/>
    </row>
    <row r="33" spans="2:8" ht="15" customHeight="1">
      <c r="B33" s="22" t="s">
        <v>52</v>
      </c>
      <c r="C33" s="23" t="s">
        <v>53</v>
      </c>
      <c r="D33" s="27" t="s">
        <v>29</v>
      </c>
      <c r="E33" s="25">
        <v>0</v>
      </c>
      <c r="F33" s="25">
        <v>0</v>
      </c>
      <c r="G33" s="50"/>
      <c r="H33" s="51"/>
    </row>
    <row r="34" spans="2:8" ht="38.25">
      <c r="B34" s="22" t="s">
        <v>54</v>
      </c>
      <c r="C34" s="23" t="s">
        <v>55</v>
      </c>
      <c r="D34" s="27" t="s">
        <v>29</v>
      </c>
      <c r="E34" s="25">
        <v>326.79000000000002</v>
      </c>
      <c r="F34" s="25">
        <v>323.24700000000001</v>
      </c>
      <c r="G34" s="50">
        <v>0.98915817497475444</v>
      </c>
      <c r="H34" s="52" t="s">
        <v>134</v>
      </c>
    </row>
    <row r="35" spans="2:8" s="42" customFormat="1" ht="15" customHeight="1">
      <c r="B35" s="17" t="s">
        <v>56</v>
      </c>
      <c r="C35" s="20" t="s">
        <v>57</v>
      </c>
      <c r="D35" s="16" t="s">
        <v>29</v>
      </c>
      <c r="E35" s="19"/>
      <c r="F35" s="19"/>
      <c r="G35" s="48"/>
      <c r="H35" s="49"/>
    </row>
    <row r="36" spans="2:8" s="42" customFormat="1" ht="15" customHeight="1">
      <c r="B36" s="17">
        <v>6</v>
      </c>
      <c r="C36" s="18" t="s">
        <v>58</v>
      </c>
      <c r="D36" s="21" t="s">
        <v>29</v>
      </c>
      <c r="E36" s="28">
        <v>12584.174280000001</v>
      </c>
      <c r="F36" s="28">
        <v>16983.23605</v>
      </c>
      <c r="G36" s="48">
        <v>1.3495709509515788</v>
      </c>
      <c r="H36" s="49"/>
    </row>
    <row r="37" spans="2:8" ht="15" customHeight="1">
      <c r="B37" s="22" t="s">
        <v>59</v>
      </c>
      <c r="C37" s="26" t="s">
        <v>60</v>
      </c>
      <c r="D37" s="24" t="s">
        <v>29</v>
      </c>
      <c r="E37" s="25">
        <v>7227.72</v>
      </c>
      <c r="F37" s="25">
        <v>10174.53449</v>
      </c>
      <c r="G37" s="50">
        <v>1.40771010636826</v>
      </c>
      <c r="H37" s="67" t="s">
        <v>143</v>
      </c>
    </row>
    <row r="38" spans="2:8" ht="15" customHeight="1">
      <c r="B38" s="22" t="s">
        <v>61</v>
      </c>
      <c r="C38" s="23" t="s">
        <v>44</v>
      </c>
      <c r="D38" s="24" t="s">
        <v>29</v>
      </c>
      <c r="E38" s="25">
        <v>715.54428000000007</v>
      </c>
      <c r="F38" s="25">
        <v>1008.0543999999999</v>
      </c>
      <c r="G38" s="50">
        <v>1.4087938764600281</v>
      </c>
      <c r="H38" s="68"/>
    </row>
    <row r="39" spans="2:8" ht="25.5">
      <c r="B39" s="22" t="s">
        <v>62</v>
      </c>
      <c r="C39" s="23" t="s">
        <v>63</v>
      </c>
      <c r="D39" s="24" t="s">
        <v>29</v>
      </c>
      <c r="E39" s="25">
        <v>1294.44</v>
      </c>
      <c r="F39" s="25">
        <v>2066.6604699999998</v>
      </c>
      <c r="G39" s="50">
        <v>1.5965672182565431</v>
      </c>
      <c r="H39" s="52" t="s">
        <v>136</v>
      </c>
    </row>
    <row r="40" spans="2:8" ht="25.5">
      <c r="B40" s="22" t="s">
        <v>64</v>
      </c>
      <c r="C40" s="23" t="s">
        <v>65</v>
      </c>
      <c r="D40" s="27" t="s">
        <v>29</v>
      </c>
      <c r="E40" s="25">
        <v>203.11</v>
      </c>
      <c r="F40" s="25">
        <v>234.00279</v>
      </c>
      <c r="G40" s="50">
        <v>1.1520988134508394</v>
      </c>
      <c r="H40" s="52" t="s">
        <v>137</v>
      </c>
    </row>
    <row r="41" spans="2:8" ht="38.25">
      <c r="B41" s="22" t="s">
        <v>66</v>
      </c>
      <c r="C41" s="23" t="s">
        <v>67</v>
      </c>
      <c r="D41" s="27" t="s">
        <v>29</v>
      </c>
      <c r="E41" s="25">
        <v>114.24</v>
      </c>
      <c r="F41" s="25">
        <v>110.39808000000001</v>
      </c>
      <c r="G41" s="50">
        <v>0.96636974789915975</v>
      </c>
      <c r="H41" s="52" t="s">
        <v>134</v>
      </c>
    </row>
    <row r="42" spans="2:8" ht="38.25">
      <c r="B42" s="22" t="s">
        <v>68</v>
      </c>
      <c r="C42" s="23" t="s">
        <v>69</v>
      </c>
      <c r="D42" s="24" t="s">
        <v>29</v>
      </c>
      <c r="E42" s="25">
        <v>236.68</v>
      </c>
      <c r="F42" s="25">
        <v>232.41833</v>
      </c>
      <c r="G42" s="50">
        <v>0.98199395808686829</v>
      </c>
      <c r="H42" s="52" t="s">
        <v>134</v>
      </c>
    </row>
    <row r="43" spans="2:8" ht="114.75">
      <c r="B43" s="22" t="s">
        <v>70</v>
      </c>
      <c r="C43" s="23" t="s">
        <v>71</v>
      </c>
      <c r="D43" s="27" t="s">
        <v>29</v>
      </c>
      <c r="E43" s="25">
        <v>496.21199999999999</v>
      </c>
      <c r="F43" s="25">
        <v>690.71199999999999</v>
      </c>
      <c r="G43" s="50">
        <v>1.3919695613971448</v>
      </c>
      <c r="H43" s="52" t="s">
        <v>138</v>
      </c>
    </row>
    <row r="44" spans="2:8" ht="38.25">
      <c r="B44" s="22" t="s">
        <v>72</v>
      </c>
      <c r="C44" s="23" t="s">
        <v>73</v>
      </c>
      <c r="D44" s="24" t="s">
        <v>29</v>
      </c>
      <c r="E44" s="25">
        <v>1394</v>
      </c>
      <c r="F44" s="25">
        <v>1439.3989999999999</v>
      </c>
      <c r="G44" s="50">
        <v>1.0325674318507889</v>
      </c>
      <c r="H44" s="52" t="str">
        <f>H42</f>
        <v>в пределах пяти процентов от утвержденных уполномоченным органом размеров</v>
      </c>
    </row>
    <row r="45" spans="2:8" ht="15" customHeight="1">
      <c r="B45" s="22" t="s">
        <v>74</v>
      </c>
      <c r="C45" s="23" t="s">
        <v>75</v>
      </c>
      <c r="D45" s="24" t="s">
        <v>29</v>
      </c>
      <c r="E45" s="25">
        <v>150</v>
      </c>
      <c r="F45" s="25">
        <v>150</v>
      </c>
      <c r="G45" s="50">
        <v>1</v>
      </c>
      <c r="H45" s="51"/>
    </row>
    <row r="46" spans="2:8" ht="38.25">
      <c r="B46" s="22" t="s">
        <v>76</v>
      </c>
      <c r="C46" s="23" t="s">
        <v>53</v>
      </c>
      <c r="D46" s="24" t="s">
        <v>29</v>
      </c>
      <c r="E46" s="25">
        <v>76.02</v>
      </c>
      <c r="F46" s="25">
        <v>73.404630000000012</v>
      </c>
      <c r="G46" s="50">
        <v>0.96559629044988182</v>
      </c>
      <c r="H46" s="52" t="str">
        <f>H44</f>
        <v>в пределах пяти процентов от утвержденных уполномоченным органом размеров</v>
      </c>
    </row>
    <row r="47" spans="2:8" s="42" customFormat="1" ht="15" customHeight="1">
      <c r="B47" s="29" t="s">
        <v>77</v>
      </c>
      <c r="C47" s="18" t="s">
        <v>78</v>
      </c>
      <c r="D47" s="21" t="s">
        <v>29</v>
      </c>
      <c r="E47" s="28">
        <v>676.20799999999997</v>
      </c>
      <c r="F47" s="28">
        <v>803.65185999999994</v>
      </c>
      <c r="G47" s="48">
        <v>1.188468429832241</v>
      </c>
      <c r="H47" s="49"/>
    </row>
    <row r="48" spans="2:8" ht="38.25">
      <c r="B48" s="22" t="s">
        <v>79</v>
      </c>
      <c r="C48" s="23" t="s">
        <v>80</v>
      </c>
      <c r="D48" s="24" t="s">
        <v>29</v>
      </c>
      <c r="E48" s="25">
        <v>22</v>
      </c>
      <c r="F48" s="25">
        <v>25.298689999999997</v>
      </c>
      <c r="G48" s="50">
        <v>1.1499404545454543</v>
      </c>
      <c r="H48" s="52" t="s">
        <v>139</v>
      </c>
    </row>
    <row r="49" spans="2:8" ht="51">
      <c r="B49" s="22" t="s">
        <v>81</v>
      </c>
      <c r="C49" s="23" t="s">
        <v>133</v>
      </c>
      <c r="D49" s="24" t="s">
        <v>29</v>
      </c>
      <c r="E49" s="25">
        <v>16.510000000000002</v>
      </c>
      <c r="F49" s="25">
        <v>20.239999999999998</v>
      </c>
      <c r="G49" s="50">
        <v>1.2259236826165958</v>
      </c>
      <c r="H49" s="52" t="s">
        <v>142</v>
      </c>
    </row>
    <row r="50" spans="2:8" ht="25.5">
      <c r="B50" s="22" t="s">
        <v>82</v>
      </c>
      <c r="C50" s="23" t="s">
        <v>83</v>
      </c>
      <c r="D50" s="24" t="s">
        <v>29</v>
      </c>
      <c r="E50" s="25">
        <v>22.02</v>
      </c>
      <c r="F50" s="25">
        <v>69.584999999999994</v>
      </c>
      <c r="G50" s="50">
        <v>3.1600817438692097</v>
      </c>
      <c r="H50" s="52" t="s">
        <v>144</v>
      </c>
    </row>
    <row r="51" spans="2:8">
      <c r="B51" s="22" t="s">
        <v>84</v>
      </c>
      <c r="C51" s="23" t="s">
        <v>85</v>
      </c>
      <c r="D51" s="24" t="s">
        <v>29</v>
      </c>
      <c r="E51" s="25">
        <v>210.30799999999999</v>
      </c>
      <c r="F51" s="25">
        <v>211.30963</v>
      </c>
      <c r="G51" s="50">
        <v>1.0047626814006125</v>
      </c>
      <c r="H51" s="52"/>
    </row>
    <row r="52" spans="2:8" ht="63.75">
      <c r="B52" s="22" t="s">
        <v>86</v>
      </c>
      <c r="C52" s="23" t="s">
        <v>87</v>
      </c>
      <c r="D52" s="27" t="s">
        <v>29</v>
      </c>
      <c r="E52" s="25">
        <v>34.72</v>
      </c>
      <c r="F52" s="25">
        <v>90.289400000000001</v>
      </c>
      <c r="G52" s="50">
        <v>2.6005011520737327</v>
      </c>
      <c r="H52" s="52" t="s">
        <v>140</v>
      </c>
    </row>
    <row r="53" spans="2:8">
      <c r="B53" s="22" t="s">
        <v>88</v>
      </c>
      <c r="C53" s="23" t="s">
        <v>89</v>
      </c>
      <c r="D53" s="27" t="s">
        <v>29</v>
      </c>
      <c r="E53" s="25">
        <v>167.25</v>
      </c>
      <c r="F53" s="25">
        <v>166.56700000000001</v>
      </c>
      <c r="G53" s="50">
        <v>0.99591629297458895</v>
      </c>
      <c r="H53" s="52"/>
    </row>
    <row r="54" spans="2:8" ht="51">
      <c r="B54" s="22" t="s">
        <v>90</v>
      </c>
      <c r="C54" s="23" t="s">
        <v>91</v>
      </c>
      <c r="D54" s="27" t="s">
        <v>29</v>
      </c>
      <c r="E54" s="25">
        <v>203.4</v>
      </c>
      <c r="F54" s="25">
        <v>220.36214000000001</v>
      </c>
      <c r="G54" s="50">
        <v>1.0833930186823992</v>
      </c>
      <c r="H54" s="52" t="s">
        <v>141</v>
      </c>
    </row>
    <row r="55" spans="2:8" s="42" customFormat="1" ht="15" customHeight="1">
      <c r="B55" s="17" t="s">
        <v>92</v>
      </c>
      <c r="C55" s="18" t="s">
        <v>93</v>
      </c>
      <c r="D55" s="21" t="s">
        <v>29</v>
      </c>
      <c r="E55" s="28">
        <v>28086.090152000004</v>
      </c>
      <c r="F55" s="28">
        <v>32192.963749999999</v>
      </c>
      <c r="G55" s="48">
        <v>1.146224468260761</v>
      </c>
      <c r="H55" s="49"/>
    </row>
    <row r="56" spans="2:8" s="42" customFormat="1" ht="15" customHeight="1">
      <c r="B56" s="17" t="s">
        <v>94</v>
      </c>
      <c r="C56" s="20" t="s">
        <v>95</v>
      </c>
      <c r="D56" s="21" t="s">
        <v>29</v>
      </c>
      <c r="E56" s="28">
        <v>3599.9998479999958</v>
      </c>
      <c r="F56" s="28">
        <v>11658.15525</v>
      </c>
      <c r="G56" s="48">
        <v>3.2383765950647931</v>
      </c>
      <c r="H56" s="53"/>
    </row>
    <row r="57" spans="2:8" ht="15" customHeight="1">
      <c r="B57" s="17" t="s">
        <v>96</v>
      </c>
      <c r="C57" s="18" t="s">
        <v>97</v>
      </c>
      <c r="D57" s="24" t="s">
        <v>29</v>
      </c>
      <c r="E57" s="25">
        <v>245531</v>
      </c>
      <c r="F57" s="25">
        <v>245531</v>
      </c>
      <c r="G57" s="50">
        <v>1</v>
      </c>
      <c r="H57" s="54"/>
    </row>
    <row r="58" spans="2:8" s="42" customFormat="1" ht="15" customHeight="1">
      <c r="B58" s="17" t="s">
        <v>98</v>
      </c>
      <c r="C58" s="20" t="s">
        <v>99</v>
      </c>
      <c r="D58" s="21" t="s">
        <v>29</v>
      </c>
      <c r="E58" s="28">
        <v>31686.09</v>
      </c>
      <c r="F58" s="19">
        <v>43851.118999999999</v>
      </c>
      <c r="G58" s="48">
        <v>1.3839233240832176</v>
      </c>
      <c r="H58" s="53"/>
    </row>
    <row r="59" spans="2:8" s="42" customFormat="1" ht="15" customHeight="1">
      <c r="B59" s="17" t="s">
        <v>100</v>
      </c>
      <c r="C59" s="18" t="s">
        <v>101</v>
      </c>
      <c r="D59" s="17" t="s">
        <v>102</v>
      </c>
      <c r="E59" s="28">
        <v>69532.839000000007</v>
      </c>
      <c r="F59" s="19">
        <v>99196.978000000003</v>
      </c>
      <c r="G59" s="48">
        <v>1.4266205641337324</v>
      </c>
      <c r="H59" s="53"/>
    </row>
    <row r="60" spans="2:8" ht="15" customHeight="1">
      <c r="B60" s="63" t="s">
        <v>103</v>
      </c>
      <c r="C60" s="65" t="s">
        <v>104</v>
      </c>
      <c r="D60" s="30" t="s">
        <v>105</v>
      </c>
      <c r="E60" s="28" t="s">
        <v>106</v>
      </c>
      <c r="F60" s="28" t="s">
        <v>106</v>
      </c>
      <c r="G60" s="50"/>
      <c r="H60" s="51"/>
    </row>
    <row r="61" spans="2:8" ht="15" customHeight="1">
      <c r="B61" s="64"/>
      <c r="C61" s="66"/>
      <c r="D61" s="30" t="s">
        <v>107</v>
      </c>
      <c r="E61" s="28" t="s">
        <v>106</v>
      </c>
      <c r="F61" s="28" t="s">
        <v>106</v>
      </c>
      <c r="G61" s="50"/>
      <c r="H61" s="51"/>
    </row>
    <row r="62" spans="2:8" s="56" customFormat="1" ht="38.25">
      <c r="B62" s="16" t="s">
        <v>108</v>
      </c>
      <c r="C62" s="31" t="s">
        <v>109</v>
      </c>
      <c r="D62" s="27" t="s">
        <v>110</v>
      </c>
      <c r="E62" s="32">
        <v>0.45569964430763421</v>
      </c>
      <c r="F62" s="32">
        <v>0.45569964430763399</v>
      </c>
      <c r="G62" s="48">
        <v>0.99999999999999956</v>
      </c>
      <c r="H62" s="55"/>
    </row>
    <row r="63" spans="2:8" ht="15" customHeight="1">
      <c r="B63" s="17"/>
      <c r="C63" s="20" t="s">
        <v>111</v>
      </c>
      <c r="D63" s="30"/>
      <c r="E63" s="25"/>
      <c r="F63" s="25"/>
      <c r="G63" s="50"/>
      <c r="H63" s="51"/>
    </row>
    <row r="64" spans="2:8" ht="15" customHeight="1">
      <c r="B64" s="30">
        <v>7</v>
      </c>
      <c r="C64" s="26" t="s">
        <v>112</v>
      </c>
      <c r="D64" s="30" t="s">
        <v>113</v>
      </c>
      <c r="E64" s="33">
        <v>12</v>
      </c>
      <c r="F64" s="33">
        <v>12</v>
      </c>
      <c r="G64" s="50">
        <v>1</v>
      </c>
      <c r="H64" s="51"/>
    </row>
    <row r="65" spans="2:8" ht="15" customHeight="1">
      <c r="B65" s="22" t="s">
        <v>114</v>
      </c>
      <c r="C65" s="23" t="s">
        <v>115</v>
      </c>
      <c r="D65" s="30" t="s">
        <v>113</v>
      </c>
      <c r="E65" s="33">
        <v>6</v>
      </c>
      <c r="F65" s="33">
        <v>6</v>
      </c>
      <c r="G65" s="50">
        <v>1</v>
      </c>
      <c r="H65" s="51"/>
    </row>
    <row r="66" spans="2:8" ht="15" customHeight="1">
      <c r="B66" s="22" t="s">
        <v>116</v>
      </c>
      <c r="C66" s="23" t="s">
        <v>117</v>
      </c>
      <c r="D66" s="30" t="s">
        <v>113</v>
      </c>
      <c r="E66" s="33">
        <v>6</v>
      </c>
      <c r="F66" s="33">
        <v>6</v>
      </c>
      <c r="G66" s="50">
        <v>1</v>
      </c>
      <c r="H66" s="51"/>
    </row>
    <row r="67" spans="2:8" ht="15" customHeight="1">
      <c r="B67" s="30">
        <v>8</v>
      </c>
      <c r="C67" s="26" t="s">
        <v>118</v>
      </c>
      <c r="D67" s="30" t="s">
        <v>119</v>
      </c>
      <c r="E67" s="25"/>
      <c r="F67" s="25"/>
      <c r="G67" s="50"/>
      <c r="H67" s="51"/>
    </row>
    <row r="68" spans="2:8" ht="15" customHeight="1">
      <c r="B68" s="22" t="s">
        <v>120</v>
      </c>
      <c r="C68" s="23" t="s">
        <v>121</v>
      </c>
      <c r="D68" s="30" t="s">
        <v>119</v>
      </c>
      <c r="E68" s="25">
        <v>81874</v>
      </c>
      <c r="F68" s="25">
        <v>86847.222222222234</v>
      </c>
      <c r="G68" s="50">
        <v>1.0607423873540103</v>
      </c>
      <c r="H68" s="51"/>
    </row>
    <row r="69" spans="2:8" ht="15" customHeight="1">
      <c r="B69" s="22" t="s">
        <v>122</v>
      </c>
      <c r="C69" s="34" t="s">
        <v>123</v>
      </c>
      <c r="D69" s="30" t="s">
        <v>119</v>
      </c>
      <c r="E69" s="25">
        <v>100385</v>
      </c>
      <c r="F69" s="25">
        <v>141312.97902777776</v>
      </c>
      <c r="G69" s="50">
        <v>1.4077101063682598</v>
      </c>
      <c r="H69" s="51"/>
    </row>
    <row r="70" spans="2:8" ht="15" customHeight="1">
      <c r="B70" s="27">
        <v>9</v>
      </c>
      <c r="C70" s="26" t="s">
        <v>124</v>
      </c>
      <c r="D70" s="27" t="s">
        <v>27</v>
      </c>
      <c r="E70" s="35">
        <v>3599.9998479999958</v>
      </c>
      <c r="F70" s="35">
        <v>11658.15525</v>
      </c>
      <c r="G70" s="50">
        <v>3.2383765950647931</v>
      </c>
      <c r="H70" s="51"/>
    </row>
    <row r="71" spans="2:8" ht="15" customHeight="1">
      <c r="B71" s="22" t="s">
        <v>125</v>
      </c>
      <c r="C71" s="26" t="s">
        <v>126</v>
      </c>
      <c r="D71" s="27" t="s">
        <v>29</v>
      </c>
      <c r="E71" s="25">
        <v>3599.9998479999958</v>
      </c>
      <c r="F71" s="25">
        <v>11658.15525</v>
      </c>
      <c r="G71" s="50">
        <v>3.2383765950647931</v>
      </c>
      <c r="H71" s="51"/>
    </row>
    <row r="72" spans="2:8" s="1" customFormat="1" ht="15" customHeight="1">
      <c r="B72" s="36"/>
      <c r="C72" s="37"/>
      <c r="D72" s="36"/>
      <c r="E72" s="38"/>
      <c r="F72" s="39"/>
      <c r="G72" s="40"/>
      <c r="H72" s="41"/>
    </row>
    <row r="73" spans="2:8" s="39" customFormat="1" ht="15" customHeight="1">
      <c r="B73" s="61" t="s">
        <v>127</v>
      </c>
      <c r="C73" s="61"/>
      <c r="D73" s="61"/>
      <c r="E73" s="61"/>
      <c r="F73" s="61"/>
      <c r="G73" s="61"/>
      <c r="H73" s="61"/>
    </row>
    <row r="74" spans="2:8" s="39" customFormat="1" ht="15" customHeight="1">
      <c r="B74" s="61" t="s">
        <v>128</v>
      </c>
      <c r="C74" s="61"/>
      <c r="D74" s="61"/>
      <c r="E74" s="61"/>
      <c r="F74" s="61"/>
      <c r="G74" s="61"/>
      <c r="H74" s="61"/>
    </row>
    <row r="75" spans="2:8" s="39" customFormat="1" ht="15" customHeight="1">
      <c r="B75" s="61" t="s">
        <v>129</v>
      </c>
      <c r="C75" s="61"/>
      <c r="D75" s="61"/>
      <c r="E75" s="61"/>
      <c r="F75" s="61"/>
      <c r="G75" s="61"/>
      <c r="H75" s="61"/>
    </row>
    <row r="76" spans="2:8" s="1" customFormat="1" ht="15" customHeight="1">
      <c r="B76" s="61" t="s">
        <v>130</v>
      </c>
      <c r="C76" s="61"/>
      <c r="D76" s="61"/>
      <c r="E76" s="61"/>
      <c r="F76" s="61"/>
      <c r="G76" s="61"/>
      <c r="H76" s="61"/>
    </row>
    <row r="77" spans="2:8" s="1" customFormat="1" ht="15" customHeight="1">
      <c r="B77" s="61" t="s">
        <v>131</v>
      </c>
      <c r="C77" s="61"/>
      <c r="D77" s="61"/>
      <c r="E77" s="61"/>
      <c r="F77" s="61"/>
      <c r="G77" s="61"/>
      <c r="H77" s="61"/>
    </row>
    <row r="78" spans="2:8" s="1" customFormat="1" ht="15" customHeight="1">
      <c r="B78" s="69"/>
      <c r="C78" s="69"/>
      <c r="D78" s="69"/>
      <c r="E78" s="69"/>
      <c r="F78" s="69"/>
      <c r="G78" s="69"/>
      <c r="H78" s="69"/>
    </row>
    <row r="79" spans="2:8" s="1" customFormat="1" ht="15" customHeight="1">
      <c r="B79" s="61" t="s">
        <v>132</v>
      </c>
      <c r="C79" s="61"/>
      <c r="D79" s="61"/>
      <c r="E79" s="61"/>
      <c r="F79" s="61"/>
      <c r="G79" s="61"/>
      <c r="H79" s="61"/>
    </row>
  </sheetData>
  <mergeCells count="20">
    <mergeCell ref="B79:H79"/>
    <mergeCell ref="B73:H73"/>
    <mergeCell ref="B9:H9"/>
    <mergeCell ref="B10:H10"/>
    <mergeCell ref="B11:H11"/>
    <mergeCell ref="B60:B61"/>
    <mergeCell ref="C60:C61"/>
    <mergeCell ref="H37:H38"/>
    <mergeCell ref="H26:H27"/>
    <mergeCell ref="B74:H74"/>
    <mergeCell ref="B75:H75"/>
    <mergeCell ref="B76:H76"/>
    <mergeCell ref="B77:H77"/>
    <mergeCell ref="B78:H78"/>
    <mergeCell ref="G6:H6"/>
    <mergeCell ref="G1:H1"/>
    <mergeCell ref="G2:H2"/>
    <mergeCell ref="G3:H3"/>
    <mergeCell ref="G4:H4"/>
    <mergeCell ref="G5:H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4" orientation="landscape" r:id="rId1"/>
  <rowBreaks count="2" manualBreakCount="2">
    <brk id="33" min="1" max="7" man="1"/>
    <brk id="53" min="1" max="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ИТС-2016 (КТС-141-ОД)</vt:lpstr>
      <vt:lpstr>'ИТС-2016 (КТС-141-ОД)'!Область_печати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2017-05-02T05:37:19Z</dcterms:modified>
</cp:coreProperties>
</file>