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ИП 11 мес" sheetId="6" r:id="rId1"/>
  </sheets>
  <definedNames>
    <definedName name="_xlnm.Print_Area" localSheetId="0">'ИП 11 мес'!$A$1:$I$19</definedName>
  </definedNames>
  <calcPr calcId="124519" refMode="R1C1"/>
</workbook>
</file>

<file path=xl/calcChain.xml><?xml version="1.0" encoding="utf-8"?>
<calcChain xmlns="http://schemas.openxmlformats.org/spreadsheetml/2006/main">
  <c r="H9" i="6"/>
  <c r="G9"/>
  <c r="H8"/>
  <c r="G8"/>
  <c r="H7"/>
  <c r="G7"/>
  <c r="H6"/>
  <c r="G6"/>
  <c r="H5"/>
  <c r="G5"/>
  <c r="H4"/>
  <c r="F4"/>
  <c r="G4" s="1"/>
  <c r="E4"/>
</calcChain>
</file>

<file path=xl/sharedStrings.xml><?xml version="1.0" encoding="utf-8"?>
<sst xmlns="http://schemas.openxmlformats.org/spreadsheetml/2006/main" count="24" uniqueCount="24">
  <si>
    <t>ед. изм.</t>
  </si>
  <si>
    <t>Кол. ед.</t>
  </si>
  <si>
    <t>выполнение</t>
  </si>
  <si>
    <t>№ п.п.</t>
  </si>
  <si>
    <t>Наименование мероприятий</t>
  </si>
  <si>
    <t>(+,-) сумма неисполнения, тыс.тенге</t>
  </si>
  <si>
    <t>Фактическая, тыс.тенге</t>
  </si>
  <si>
    <t>% выполнения</t>
  </si>
  <si>
    <t xml:space="preserve">Жамбылский </t>
  </si>
  <si>
    <t>Утвержденная ИП, тыс.тенге</t>
  </si>
  <si>
    <t xml:space="preserve">Капитальный ремонт и восстановление межхозяйственногоканала « Бескемпир» с внедрение систем автоматизированного учета воды Жамбылского  района Жамбылской области </t>
  </si>
  <si>
    <t>Капитальный ремонт межхозяйственного канала «Талас-Аса» Жамбылского района Жамбылской области</t>
  </si>
  <si>
    <t xml:space="preserve">Приобретение и монтаж современных приборов и устройств водоучета на подведомственных сооружениях в том числе:Гидрометрическаявертушки  ГР-21М  с  преобразователем скорости потока ИСО-1 </t>
  </si>
  <si>
    <t>Трактор"Беларус- 82,1 пр-во Беларусь</t>
  </si>
  <si>
    <t>Прицеп Тракторный ПТ -1-1,2 ССМ шт</t>
  </si>
  <si>
    <t xml:space="preserve">примечание </t>
  </si>
  <si>
    <t>Информации о ходе исполнения инвестиционных программ РГП "Казводхоз" по услуге подачи воды по каналам за 11 месяцев 2018 года Жамбыл</t>
  </si>
  <si>
    <t xml:space="preserve">Автобус </t>
  </si>
  <si>
    <t>ЗБЧК текущий ремонт</t>
  </si>
  <si>
    <t xml:space="preserve">договор заключен,на исполнении </t>
  </si>
  <si>
    <t>Директор ЖФ РГП "Казводхоз"</t>
  </si>
  <si>
    <t>Қ.Құдайберген</t>
  </si>
  <si>
    <t>Начальник ПЭО</t>
  </si>
  <si>
    <t>А.Байбосынов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</si>
</sst>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#,##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0" fillId="0" borderId="0"/>
  </cellStyleXfs>
  <cellXfs count="46">
    <xf numFmtId="0" fontId="0" fillId="0" borderId="0" xfId="0"/>
    <xf numFmtId="4" fontId="6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6" xfId="0" applyFont="1" applyBorder="1" applyAlignment="1">
      <alignment horizontal="left" wrapText="1"/>
    </xf>
    <xf numFmtId="4" fontId="9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165" fontId="9" fillId="0" borderId="6" xfId="0" applyNumberFormat="1" applyFont="1" applyFill="1" applyBorder="1" applyAlignment="1">
      <alignment vertical="top" wrapText="1"/>
    </xf>
    <xf numFmtId="4" fontId="9" fillId="0" borderId="6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Border="1" applyAlignment="1">
      <alignment vertical="top" wrapText="1"/>
    </xf>
    <xf numFmtId="0" fontId="7" fillId="0" borderId="6" xfId="0" applyFont="1" applyBorder="1"/>
    <xf numFmtId="2" fontId="7" fillId="0" borderId="6" xfId="0" applyNumberFormat="1" applyFont="1" applyBorder="1"/>
    <xf numFmtId="0" fontId="4" fillId="0" borderId="0" xfId="3" applyFont="1" applyFill="1" applyAlignment="1">
      <alignment horizontal="center" vertical="center" wrapText="1"/>
    </xf>
    <xf numFmtId="49" fontId="4" fillId="0" borderId="0" xfId="3" applyNumberFormat="1" applyFont="1" applyFill="1" applyAlignment="1">
      <alignment horizontal="center" vertical="center" wrapText="1"/>
    </xf>
    <xf numFmtId="166" fontId="4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/>
    <xf numFmtId="0" fontId="11" fillId="0" borderId="0" xfId="3" applyFont="1" applyFill="1" applyAlignment="1">
      <alignment horizontal="left" wrapText="1"/>
    </xf>
    <xf numFmtId="49" fontId="11" fillId="0" borderId="0" xfId="3" applyNumberFormat="1" applyFont="1" applyFill="1" applyAlignment="1">
      <alignment horizontal="center" wrapText="1"/>
    </xf>
    <xf numFmtId="166" fontId="11" fillId="0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/>
    <xf numFmtId="0" fontId="11" fillId="0" borderId="0" xfId="3" applyFont="1" applyFill="1" applyBorder="1" applyAlignment="1">
      <alignment horizontal="left"/>
    </xf>
    <xf numFmtId="0" fontId="12" fillId="0" borderId="0" xfId="3" applyFont="1" applyFill="1" applyAlignment="1">
      <alignment horizontal="center" wrapText="1"/>
    </xf>
    <xf numFmtId="49" fontId="12" fillId="0" borderId="0" xfId="3" applyNumberFormat="1" applyFont="1" applyFill="1" applyAlignment="1">
      <alignment horizontal="center" wrapText="1"/>
    </xf>
    <xf numFmtId="166" fontId="12" fillId="0" borderId="0" xfId="3" applyNumberFormat="1" applyFont="1" applyFill="1" applyBorder="1" applyAlignment="1">
      <alignment horizontal="center"/>
    </xf>
    <xf numFmtId="0" fontId="12" fillId="0" borderId="0" xfId="3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3 2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>
      <selection activeCell="N13" sqref="N13"/>
    </sheetView>
  </sheetViews>
  <sheetFormatPr defaultRowHeight="15.75"/>
  <cols>
    <col min="1" max="1" width="4.42578125" style="12" customWidth="1"/>
    <col min="2" max="2" width="41.5703125" style="12" customWidth="1"/>
    <col min="3" max="3" width="9.140625" style="12"/>
    <col min="4" max="4" width="7" style="12" customWidth="1"/>
    <col min="5" max="5" width="17" style="12" customWidth="1"/>
    <col min="6" max="6" width="15.7109375" style="12" customWidth="1"/>
    <col min="7" max="7" width="17.140625" style="12" customWidth="1"/>
    <col min="8" max="8" width="12.28515625" style="12" customWidth="1"/>
    <col min="9" max="9" width="16.42578125" style="12" customWidth="1"/>
    <col min="10" max="16384" width="9.140625" style="12"/>
  </cols>
  <sheetData>
    <row r="1" spans="1:18" ht="15.75" customHeight="1">
      <c r="A1" s="37" t="s">
        <v>16</v>
      </c>
      <c r="B1" s="37"/>
      <c r="C1" s="37"/>
      <c r="D1" s="37"/>
      <c r="E1" s="37"/>
      <c r="F1" s="37"/>
      <c r="G1" s="37"/>
      <c r="H1" s="37"/>
      <c r="I1" s="37"/>
    </row>
    <row r="2" spans="1:18">
      <c r="A2" s="38" t="s">
        <v>3</v>
      </c>
      <c r="B2" s="40" t="s">
        <v>4</v>
      </c>
      <c r="C2" s="42" t="s">
        <v>0</v>
      </c>
      <c r="D2" s="42" t="s">
        <v>1</v>
      </c>
      <c r="E2" s="44">
        <v>2018</v>
      </c>
      <c r="F2" s="45"/>
      <c r="G2" s="44" t="s">
        <v>2</v>
      </c>
      <c r="H2" s="45"/>
      <c r="I2" s="10" t="s">
        <v>15</v>
      </c>
    </row>
    <row r="3" spans="1:18" ht="47.25">
      <c r="A3" s="39"/>
      <c r="B3" s="41"/>
      <c r="C3" s="43"/>
      <c r="D3" s="43"/>
      <c r="E3" s="7" t="s">
        <v>9</v>
      </c>
      <c r="F3" s="7" t="s">
        <v>6</v>
      </c>
      <c r="G3" s="7" t="s">
        <v>5</v>
      </c>
      <c r="H3" s="7" t="s">
        <v>7</v>
      </c>
      <c r="I3" s="7"/>
    </row>
    <row r="4" spans="1:18">
      <c r="A4" s="34">
        <v>1</v>
      </c>
      <c r="B4" s="4" t="s">
        <v>8</v>
      </c>
      <c r="C4" s="8"/>
      <c r="D4" s="8"/>
      <c r="E4" s="1">
        <f>SUM(E5:E9)</f>
        <v>256075</v>
      </c>
      <c r="F4" s="1">
        <f>SUM(F5:F9)</f>
        <v>0</v>
      </c>
      <c r="G4" s="2">
        <f t="shared" ref="G4:G9" si="0">E4-F4</f>
        <v>256075</v>
      </c>
      <c r="H4" s="6">
        <f t="shared" ref="H4:H9" si="1">F4/E4</f>
        <v>0</v>
      </c>
      <c r="I4" s="6"/>
    </row>
    <row r="5" spans="1:18" ht="94.5">
      <c r="A5" s="35"/>
      <c r="B5" s="13" t="s">
        <v>10</v>
      </c>
      <c r="C5" s="8"/>
      <c r="D5" s="8"/>
      <c r="E5" s="14">
        <v>148275</v>
      </c>
      <c r="F5" s="5">
        <v>0</v>
      </c>
      <c r="G5" s="3">
        <f t="shared" si="0"/>
        <v>148275</v>
      </c>
      <c r="H5" s="6">
        <f t="shared" si="1"/>
        <v>0</v>
      </c>
      <c r="I5" s="6"/>
    </row>
    <row r="6" spans="1:18" ht="63">
      <c r="A6" s="35"/>
      <c r="B6" s="15" t="s">
        <v>11</v>
      </c>
      <c r="C6" s="8"/>
      <c r="D6" s="8"/>
      <c r="E6" s="14">
        <v>100000</v>
      </c>
      <c r="F6" s="5">
        <v>0</v>
      </c>
      <c r="G6" s="3">
        <f t="shared" si="0"/>
        <v>100000</v>
      </c>
      <c r="H6" s="6">
        <f t="shared" si="1"/>
        <v>0</v>
      </c>
      <c r="I6" s="6"/>
    </row>
    <row r="7" spans="1:18" ht="94.5">
      <c r="A7" s="35"/>
      <c r="B7" s="16" t="s">
        <v>12</v>
      </c>
      <c r="C7" s="8"/>
      <c r="D7" s="8"/>
      <c r="E7" s="17">
        <v>2000</v>
      </c>
      <c r="F7" s="5">
        <v>0</v>
      </c>
      <c r="G7" s="3">
        <f t="shared" si="0"/>
        <v>2000</v>
      </c>
      <c r="H7" s="6">
        <f t="shared" si="1"/>
        <v>0</v>
      </c>
      <c r="I7" s="11" t="s">
        <v>19</v>
      </c>
    </row>
    <row r="8" spans="1:18">
      <c r="A8" s="35"/>
      <c r="B8" s="18" t="s">
        <v>13</v>
      </c>
      <c r="C8" s="8"/>
      <c r="D8" s="8"/>
      <c r="E8" s="14">
        <v>5500</v>
      </c>
      <c r="F8" s="5">
        <v>0</v>
      </c>
      <c r="G8" s="3">
        <f t="shared" si="0"/>
        <v>5500</v>
      </c>
      <c r="H8" s="6">
        <f t="shared" si="1"/>
        <v>0</v>
      </c>
      <c r="I8" s="6"/>
    </row>
    <row r="9" spans="1:18">
      <c r="A9" s="36"/>
      <c r="B9" s="18" t="s">
        <v>14</v>
      </c>
      <c r="C9" s="8"/>
      <c r="D9" s="8"/>
      <c r="E9" s="14">
        <v>300</v>
      </c>
      <c r="F9" s="5">
        <v>0</v>
      </c>
      <c r="G9" s="3">
        <f t="shared" si="0"/>
        <v>300</v>
      </c>
      <c r="H9" s="9">
        <f t="shared" si="1"/>
        <v>0</v>
      </c>
      <c r="I9" s="9"/>
    </row>
    <row r="10" spans="1:18">
      <c r="A10" s="19"/>
      <c r="B10" s="19" t="s">
        <v>18</v>
      </c>
      <c r="C10" s="19"/>
      <c r="D10" s="19"/>
      <c r="E10" s="19"/>
      <c r="F10" s="20">
        <v>34000</v>
      </c>
      <c r="G10" s="19"/>
      <c r="H10" s="19"/>
      <c r="I10" s="19"/>
    </row>
    <row r="11" spans="1:18">
      <c r="A11" s="19"/>
      <c r="B11" s="19" t="s">
        <v>17</v>
      </c>
      <c r="C11" s="19"/>
      <c r="D11" s="19"/>
      <c r="E11" s="19"/>
      <c r="F11" s="19">
        <v>14800</v>
      </c>
      <c r="G11" s="19"/>
      <c r="H11" s="19"/>
      <c r="I11" s="19"/>
    </row>
    <row r="14" spans="1:18">
      <c r="B14" s="21"/>
      <c r="C14" s="22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37.5">
      <c r="B15" s="25" t="s">
        <v>20</v>
      </c>
      <c r="C15" s="26"/>
      <c r="D15" s="27"/>
      <c r="E15" s="28"/>
      <c r="F15" s="28" t="s">
        <v>21</v>
      </c>
      <c r="G15" s="24"/>
      <c r="H15" s="24"/>
      <c r="I15" s="28"/>
      <c r="J15" s="28"/>
      <c r="K15" s="28"/>
      <c r="L15" s="24"/>
      <c r="M15" s="24"/>
      <c r="N15" s="24"/>
      <c r="O15" s="24"/>
      <c r="P15" s="24"/>
      <c r="Q15" s="24"/>
      <c r="R15" s="24"/>
    </row>
    <row r="16" spans="1:18" ht="18.75">
      <c r="B16" s="25"/>
      <c r="C16" s="26"/>
      <c r="D16" s="27"/>
      <c r="E16" s="28"/>
      <c r="F16" s="28"/>
      <c r="G16" s="24"/>
      <c r="H16" s="24"/>
      <c r="I16" s="28"/>
      <c r="J16" s="28"/>
      <c r="K16" s="28"/>
      <c r="L16" s="24"/>
      <c r="M16" s="24"/>
      <c r="N16" s="24"/>
      <c r="O16" s="24"/>
      <c r="P16" s="24"/>
      <c r="Q16" s="24"/>
      <c r="R16" s="24"/>
    </row>
    <row r="17" spans="2:18" ht="18.75">
      <c r="B17" s="25" t="s">
        <v>22</v>
      </c>
      <c r="C17" s="26"/>
      <c r="D17" s="27"/>
      <c r="E17" s="28"/>
      <c r="F17" s="29" t="s">
        <v>23</v>
      </c>
      <c r="G17" s="24"/>
      <c r="H17" s="24"/>
      <c r="I17" s="28"/>
      <c r="J17" s="28"/>
      <c r="K17" s="29"/>
      <c r="L17" s="24"/>
      <c r="M17" s="24"/>
      <c r="N17" s="24"/>
      <c r="O17" s="24"/>
      <c r="P17" s="24"/>
      <c r="Q17" s="24"/>
      <c r="R17" s="24"/>
    </row>
    <row r="18" spans="2:18" ht="18.75">
      <c r="B18" s="30"/>
      <c r="C18" s="31"/>
      <c r="D18" s="32"/>
      <c r="E18" s="33"/>
      <c r="F18" s="33"/>
      <c r="G18" s="33"/>
      <c r="H18" s="33"/>
      <c r="I18" s="33"/>
      <c r="J18" s="33"/>
      <c r="K18" s="33"/>
      <c r="L18" s="24"/>
      <c r="M18" s="24"/>
      <c r="N18" s="24"/>
      <c r="O18" s="24"/>
      <c r="P18" s="24"/>
      <c r="Q18" s="24"/>
      <c r="R18" s="24"/>
    </row>
    <row r="19" spans="2:18" ht="18.75">
      <c r="B19" s="30"/>
      <c r="C19" s="31"/>
      <c r="D19" s="32"/>
      <c r="E19" s="33"/>
      <c r="F19" s="33"/>
      <c r="G19" s="33"/>
      <c r="H19" s="33"/>
      <c r="I19" s="33"/>
      <c r="J19" s="33"/>
      <c r="K19" s="33"/>
      <c r="L19" s="24"/>
      <c r="M19" s="24"/>
      <c r="N19" s="24"/>
      <c r="O19" s="24"/>
      <c r="P19" s="24"/>
      <c r="Q19" s="24"/>
      <c r="R19" s="24"/>
    </row>
  </sheetData>
  <mergeCells count="8">
    <mergeCell ref="A4:A9"/>
    <mergeCell ref="A1:I1"/>
    <mergeCell ref="A2:A3"/>
    <mergeCell ref="B2:B3"/>
    <mergeCell ref="C2:C3"/>
    <mergeCell ref="D2:D3"/>
    <mergeCell ref="E2:F2"/>
    <mergeCell ref="G2:H2"/>
  </mergeCells>
  <pageMargins left="0.51181102362204722" right="0.5118110236220472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ИП 11 мес</vt:lpstr>
      <vt:lpstr>'ИП 11 мес'!Область_печати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2018-12-11T13:56:11Z</dcterms:modified>
</cp:coreProperties>
</file>