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8195" windowHeight="11010" activeTab="1"/>
  </bookViews>
  <sheets>
    <sheet name="приложение 4" sheetId="2" r:id="rId1"/>
    <sheet name="продол прилож 4" sheetId="3" r:id="rId2"/>
  </sheets>
  <definedNames>
    <definedName name="_xlnm.Print_Titles" localSheetId="0">'приложение 4'!$A:$S,'приложение 4'!$14:$17</definedName>
  </definedNames>
  <calcPr calcId="124519" refMode="R1C1"/>
</workbook>
</file>

<file path=xl/calcChain.xml><?xml version="1.0" encoding="utf-8"?>
<calcChain xmlns="http://schemas.openxmlformats.org/spreadsheetml/2006/main">
  <c r="E12" i="3"/>
  <c r="E11"/>
  <c r="I22" i="2" l="1"/>
  <c r="H22"/>
  <c r="G22"/>
  <c r="F22"/>
  <c r="J19" l="1"/>
  <c r="J20"/>
  <c r="J21"/>
  <c r="J18"/>
  <c r="J22" l="1"/>
</calcChain>
</file>

<file path=xl/sharedStrings.xml><?xml version="1.0" encoding="utf-8"?>
<sst xmlns="http://schemas.openxmlformats.org/spreadsheetml/2006/main" count="68" uniqueCount="48">
  <si>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</si>
  <si>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</si>
  <si>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</si>
  <si>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</si>
  <si>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</si>
  <si>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</si>
  <si>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</si>
  <si>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</si>
  <si>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</si>
  <si>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</si>
  <si>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</si>
  <si>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</si>
  <si>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</si>
  <si>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</si>
  <si>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</si>
  <si>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</si>
  <si>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шт</t>
  </si>
  <si>
    <t>Единица измерения (для натуральных показателей)</t>
  </si>
  <si>
    <t>проведения анализа информации об их исполнении</t>
  </si>
  <si>
    <t>ВСЕГО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</si>
  <si>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</si>
  <si>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</si>
  <si>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</si>
  <si>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</si>
  <si>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</si>
  <si>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</si>
  <si>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</si>
  <si>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</si>
  <si>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</si>
  <si>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</si>
  <si>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</si>
  <si>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</si>
  <si>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</si>
  <si>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</si>
  <si>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</si>
  <si>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факт полугодия, предшествующего отчетному периоду</t>
  </si>
  <si>
    <t>Экскаватор, объем ковша -1,2 м3</t>
  </si>
  <si>
    <t>Станок винторезный модель 16 В 20 0144S мм дл. 750 мм на ГС</t>
  </si>
  <si>
    <t>Реконструкция водовода 2,2 км ПНД -800 на 12 атм от ПК 180+95=1,8км от р. Саумалколь в сторону поста ГАИ и ПК 110+90 до 115+40 (450м) район П/С Буран</t>
  </si>
  <si>
    <t>Насос Д 2000/100 с электродвигателем 726 кВт 980 об/мин 6000 В с запорной арматурой Н/С №4</t>
  </si>
  <si>
    <t xml:space="preserve">Утверждена совместным приказом Департамента Комитета  по регулированию естественных монополий и защите конкуренции Министерства национальной экономики Республики  Казахстан по Акмолинской области  от 21 июня 2016 года № 63-ОД и Комитета по водным ресурсам МСХ РК от 04 июля 2016 года № 86 "О внесении изменений в совместный приказ Департамента Комитета по регулированию естественных монополий и защите конкуренцции Министерства национальной экономики Республики Казахстан по Акмолинской области от 4 февраля 2015 года № 54-ОД и Комитета по водным ресурсам Министерства сельского хозяйства Республики Казахстан от 17 марта 2015 года № 36  «Об утверждении Инвестиционной программы Акмолинского филиала Республиканского предпрития на праве хозяйственного ведения "Казводхоз" Министерства сельского хозяйства Республики Казахстан на 2015-2020 годы» </t>
  </si>
  <si>
    <t>И.о. директора</t>
  </si>
  <si>
    <t>Б. Базарбаев</t>
  </si>
  <si>
    <t>Начальник ПЭО</t>
  </si>
  <si>
    <t>А. Алтаев</t>
  </si>
  <si>
    <t xml:space="preserve"> о ходе исполнения инвестиционной программы Акмолинским филиалом РГП "Казводхоз" за 6 месяцев  2017 года</t>
  </si>
  <si>
    <t>Планируется проведение корректировки инвестиционной программы на 2017 год</t>
  </si>
  <si>
    <t>А. Алтаев, 722711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</si>
</sst>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#,##0.000"/>
  </numFmts>
  <fonts count="22">
    <font>
      <sz val="11"/>
      <color theme="1"/>
      <name val="Calibri"/>
      <family val="2"/>
      <charset val="204"/>
      <scheme val="minor"/>
    </font>
    <font>
      <sz val="12"/>
      <color rgb="FF000000"/>
      <name val="Inherit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vertAlign val="superscript"/>
      <sz val="12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1" applyAlignment="1">
      <alignment horizontal="right" vertical="center" wrapText="1"/>
    </xf>
    <xf numFmtId="0" fontId="3" fillId="0" borderId="0" xfId="0" applyFont="1"/>
    <xf numFmtId="165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165" fontId="18" fillId="0" borderId="0" xfId="0" applyNumberFormat="1" applyFont="1"/>
    <xf numFmtId="164" fontId="18" fillId="0" borderId="0" xfId="0" applyNumberFormat="1" applyFont="1"/>
    <xf numFmtId="166" fontId="17" fillId="0" borderId="0" xfId="0" applyNumberFormat="1" applyFont="1"/>
    <xf numFmtId="0" fontId="19" fillId="0" borderId="0" xfId="0" applyFont="1"/>
    <xf numFmtId="10" fontId="19" fillId="0" borderId="0" xfId="0" applyNumberFormat="1" applyFo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/>
    <xf numFmtId="0" fontId="4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1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30"/>
  <sheetViews>
    <sheetView topLeftCell="A16" workbookViewId="0">
      <selection activeCell="B26" sqref="B26:K26"/>
    </sheetView>
  </sheetViews>
  <sheetFormatPr defaultRowHeight="15"/>
  <cols>
    <col min="1" max="1" width="6.42578125" customWidth="1"/>
    <col min="2" max="2" width="33.28515625" customWidth="1"/>
    <col min="3" max="3" width="13.85546875" customWidth="1"/>
    <col min="6" max="6" width="14" customWidth="1"/>
    <col min="7" max="7" width="13.140625" customWidth="1"/>
    <col min="8" max="8" width="16" customWidth="1"/>
    <col min="9" max="9" width="11" customWidth="1"/>
    <col min="10" max="10" width="14.140625" customWidth="1"/>
    <col min="11" max="11" width="37.42578125" customWidth="1"/>
    <col min="15" max="15" width="13.140625" customWidth="1"/>
  </cols>
  <sheetData>
    <row r="3" spans="1:27" ht="15.75" customHeight="1">
      <c r="A3" s="6"/>
      <c r="B3" s="6"/>
      <c r="C3" s="6"/>
      <c r="D3" s="6"/>
      <c r="E3" s="6"/>
      <c r="F3" s="6"/>
      <c r="G3" s="6"/>
      <c r="H3" s="6"/>
      <c r="I3" s="6"/>
      <c r="J3" s="38" t="s">
        <v>13</v>
      </c>
      <c r="K3" s="38"/>
      <c r="L3" s="38"/>
      <c r="M3" s="38"/>
      <c r="N3" s="38"/>
      <c r="O3" s="38"/>
      <c r="P3" s="38"/>
      <c r="Q3" s="38"/>
      <c r="R3" s="38"/>
      <c r="S3" s="38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6"/>
      <c r="B4" s="6"/>
      <c r="C4" s="6"/>
      <c r="D4" s="6"/>
      <c r="E4" s="6"/>
      <c r="F4" s="6"/>
      <c r="G4" s="6"/>
      <c r="H4" s="6"/>
      <c r="I4" s="6"/>
      <c r="J4" s="39" t="s">
        <v>0</v>
      </c>
      <c r="K4" s="39"/>
      <c r="L4" s="39"/>
      <c r="M4" s="39"/>
      <c r="N4" s="39"/>
      <c r="O4" s="39"/>
      <c r="P4" s="39"/>
      <c r="Q4" s="39"/>
      <c r="R4" s="39"/>
      <c r="S4" s="39"/>
      <c r="T4" s="2"/>
      <c r="U4" s="2"/>
      <c r="V4" s="2"/>
      <c r="W4" s="2"/>
      <c r="X4" s="2"/>
      <c r="Y4" s="2"/>
      <c r="Z4" s="2"/>
      <c r="AA4" s="2"/>
    </row>
    <row r="5" spans="1:27" ht="18" customHeight="1">
      <c r="A5" s="6"/>
      <c r="B5" s="6"/>
      <c r="C5" s="6"/>
      <c r="D5" s="6"/>
      <c r="E5" s="6"/>
      <c r="F5" s="6"/>
      <c r="G5" s="6"/>
      <c r="H5" s="6"/>
      <c r="I5" s="6"/>
      <c r="J5" s="38" t="s">
        <v>1</v>
      </c>
      <c r="K5" s="38"/>
      <c r="L5" s="38"/>
      <c r="M5" s="38"/>
      <c r="N5" s="38"/>
      <c r="O5" s="38"/>
      <c r="P5" s="38"/>
      <c r="Q5" s="38"/>
      <c r="R5" s="38"/>
      <c r="S5" s="38"/>
      <c r="T5" s="1"/>
      <c r="U5" s="1"/>
      <c r="V5" s="1"/>
      <c r="W5" s="1"/>
      <c r="X5" s="1"/>
      <c r="Y5" s="1"/>
      <c r="Z5" s="1"/>
      <c r="AA5" s="1"/>
    </row>
    <row r="6" spans="1:27" ht="21" customHeight="1">
      <c r="A6" s="6"/>
      <c r="B6" s="6"/>
      <c r="C6" s="6"/>
      <c r="D6" s="6"/>
      <c r="E6" s="6"/>
      <c r="F6" s="6"/>
      <c r="G6" s="6"/>
      <c r="H6" s="6"/>
      <c r="I6" s="6"/>
      <c r="J6" s="38" t="s">
        <v>2</v>
      </c>
      <c r="K6" s="38"/>
      <c r="L6" s="38"/>
      <c r="M6" s="38"/>
      <c r="N6" s="38"/>
      <c r="O6" s="38"/>
      <c r="P6" s="38"/>
      <c r="Q6" s="38"/>
      <c r="R6" s="38"/>
      <c r="S6" s="38"/>
      <c r="T6" s="1"/>
      <c r="U6" s="1"/>
      <c r="V6" s="1"/>
      <c r="W6" s="1"/>
      <c r="X6" s="1"/>
      <c r="Y6" s="1"/>
      <c r="Z6" s="1"/>
      <c r="AA6" s="1"/>
    </row>
    <row r="7" spans="1:27">
      <c r="A7" s="6"/>
      <c r="B7" s="6"/>
      <c r="C7" s="6"/>
      <c r="D7" s="6"/>
      <c r="E7" s="6"/>
      <c r="F7" s="6"/>
      <c r="G7" s="6"/>
      <c r="H7" s="6"/>
      <c r="I7" s="6"/>
      <c r="J7" s="40" t="s">
        <v>18</v>
      </c>
      <c r="K7" s="40"/>
      <c r="L7" s="40"/>
      <c r="M7" s="40"/>
      <c r="N7" s="40"/>
      <c r="O7" s="40"/>
      <c r="P7" s="40"/>
      <c r="Q7" s="40"/>
      <c r="R7" s="40"/>
      <c r="S7" s="40"/>
    </row>
    <row r="8" spans="1:2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7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27" ht="24" customHeight="1">
      <c r="A10" s="43" t="s">
        <v>14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27" ht="27" customHeight="1">
      <c r="A11" s="43" t="s">
        <v>45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27" ht="86.25" customHeight="1">
      <c r="A12" s="43" t="s">
        <v>40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27" ht="18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27" ht="16.5">
      <c r="A14" s="41" t="s">
        <v>3</v>
      </c>
      <c r="B14" s="41" t="s">
        <v>20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27" ht="84.75" customHeight="1">
      <c r="A15" s="41"/>
      <c r="B15" s="41" t="s">
        <v>4</v>
      </c>
      <c r="C15" s="41" t="s">
        <v>17</v>
      </c>
      <c r="D15" s="41" t="s">
        <v>5</v>
      </c>
      <c r="E15" s="41"/>
      <c r="F15" s="41" t="s">
        <v>21</v>
      </c>
      <c r="G15" s="41"/>
      <c r="H15" s="41" t="s">
        <v>8</v>
      </c>
      <c r="I15" s="41"/>
      <c r="J15" s="41"/>
      <c r="K15" s="41"/>
      <c r="L15" s="41" t="s">
        <v>9</v>
      </c>
      <c r="M15" s="41"/>
      <c r="N15" s="41"/>
      <c r="O15" s="41"/>
      <c r="P15" s="41" t="s">
        <v>10</v>
      </c>
      <c r="Q15" s="41"/>
      <c r="R15" s="41" t="s">
        <v>15</v>
      </c>
      <c r="S15" s="41"/>
    </row>
    <row r="16" spans="1:27" ht="49.5">
      <c r="A16" s="41"/>
      <c r="B16" s="41"/>
      <c r="C16" s="41"/>
      <c r="D16" s="10" t="s">
        <v>11</v>
      </c>
      <c r="E16" s="10" t="s">
        <v>12</v>
      </c>
      <c r="F16" s="10" t="s">
        <v>11</v>
      </c>
      <c r="G16" s="10" t="s">
        <v>12</v>
      </c>
      <c r="H16" s="10" t="s">
        <v>11</v>
      </c>
      <c r="I16" s="10" t="s">
        <v>12</v>
      </c>
      <c r="J16" s="10" t="s">
        <v>6</v>
      </c>
      <c r="K16" s="10" t="s">
        <v>7</v>
      </c>
      <c r="L16" s="10" t="s">
        <v>11</v>
      </c>
      <c r="M16" s="10" t="s">
        <v>12</v>
      </c>
      <c r="N16" s="10" t="s">
        <v>6</v>
      </c>
      <c r="O16" s="10" t="s">
        <v>7</v>
      </c>
      <c r="P16" s="10" t="s">
        <v>11</v>
      </c>
      <c r="Q16" s="10" t="s">
        <v>12</v>
      </c>
      <c r="R16" s="10" t="s">
        <v>11</v>
      </c>
      <c r="S16" s="10" t="s">
        <v>12</v>
      </c>
    </row>
    <row r="17" spans="1:19" ht="16.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7</v>
      </c>
      <c r="G17" s="10">
        <v>8</v>
      </c>
      <c r="H17" s="10">
        <v>9</v>
      </c>
      <c r="I17" s="10">
        <v>10</v>
      </c>
      <c r="J17" s="10">
        <v>11</v>
      </c>
      <c r="K17" s="10">
        <v>12</v>
      </c>
      <c r="L17" s="10">
        <v>13</v>
      </c>
      <c r="M17" s="10">
        <v>14</v>
      </c>
      <c r="N17" s="10">
        <v>15</v>
      </c>
      <c r="O17" s="10">
        <v>16</v>
      </c>
      <c r="P17" s="10">
        <v>17</v>
      </c>
      <c r="Q17" s="10">
        <v>18</v>
      </c>
      <c r="R17" s="10">
        <v>19</v>
      </c>
      <c r="S17" s="10">
        <v>20</v>
      </c>
    </row>
    <row r="18" spans="1:19" ht="49.5">
      <c r="A18" s="11">
        <v>1</v>
      </c>
      <c r="B18" s="36" t="s">
        <v>36</v>
      </c>
      <c r="C18" s="11" t="s">
        <v>16</v>
      </c>
      <c r="D18" s="36">
        <v>1</v>
      </c>
      <c r="E18" s="36">
        <v>0</v>
      </c>
      <c r="F18" s="36">
        <v>24486.16</v>
      </c>
      <c r="G18" s="36">
        <v>0</v>
      </c>
      <c r="H18" s="36">
        <v>24486.16</v>
      </c>
      <c r="I18" s="36">
        <v>0</v>
      </c>
      <c r="J18" s="12">
        <f>I18-H18</f>
        <v>-24486.16</v>
      </c>
      <c r="K18" s="13" t="s">
        <v>46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ht="49.5">
      <c r="A19" s="11">
        <v>2</v>
      </c>
      <c r="B19" s="36" t="s">
        <v>37</v>
      </c>
      <c r="C19" s="11" t="s">
        <v>16</v>
      </c>
      <c r="D19" s="36">
        <v>1</v>
      </c>
      <c r="E19" s="36">
        <v>0</v>
      </c>
      <c r="F19" s="36">
        <v>4242.8999999999996</v>
      </c>
      <c r="G19" s="36">
        <v>0</v>
      </c>
      <c r="H19" s="36">
        <v>4242.8999999999996</v>
      </c>
      <c r="I19" s="36">
        <v>0</v>
      </c>
      <c r="J19" s="12">
        <f t="shared" ref="J19:J21" si="0">I19-H19</f>
        <v>-4242.8999999999996</v>
      </c>
      <c r="K19" s="13" t="s">
        <v>46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</row>
    <row r="20" spans="1:19" ht="94.5">
      <c r="A20" s="11">
        <v>3</v>
      </c>
      <c r="B20" s="36" t="s">
        <v>38</v>
      </c>
      <c r="C20" s="11" t="s">
        <v>16</v>
      </c>
      <c r="D20" s="36">
        <v>1</v>
      </c>
      <c r="E20" s="36">
        <v>0</v>
      </c>
      <c r="F20" s="36">
        <v>135237.85999999999</v>
      </c>
      <c r="G20" s="36">
        <v>0</v>
      </c>
      <c r="H20" s="36">
        <v>135237.85999999999</v>
      </c>
      <c r="I20" s="36">
        <v>0</v>
      </c>
      <c r="J20" s="12">
        <f t="shared" si="0"/>
        <v>-135237.85999999999</v>
      </c>
      <c r="K20" s="13" t="s">
        <v>46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ht="63">
      <c r="A21" s="11">
        <v>4</v>
      </c>
      <c r="B21" s="36" t="s">
        <v>39</v>
      </c>
      <c r="C21" s="11" t="s">
        <v>16</v>
      </c>
      <c r="D21" s="36">
        <v>1</v>
      </c>
      <c r="E21" s="36">
        <v>0</v>
      </c>
      <c r="F21" s="36">
        <v>10714.29</v>
      </c>
      <c r="G21" s="36">
        <v>0</v>
      </c>
      <c r="H21" s="36">
        <v>10714.29</v>
      </c>
      <c r="I21" s="36">
        <v>0</v>
      </c>
      <c r="J21" s="12">
        <f t="shared" si="0"/>
        <v>-10714.29</v>
      </c>
      <c r="K21" s="13" t="s">
        <v>46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</row>
    <row r="22" spans="1:19" ht="16.5">
      <c r="A22" s="11"/>
      <c r="B22" s="14" t="s">
        <v>19</v>
      </c>
      <c r="C22" s="14"/>
      <c r="D22" s="14"/>
      <c r="E22" s="14"/>
      <c r="F22" s="15">
        <f>SUM(F18:F21)</f>
        <v>174681.21</v>
      </c>
      <c r="G22" s="15">
        <f>SUM(G18:G21)</f>
        <v>0</v>
      </c>
      <c r="H22" s="15">
        <f>SUM(H18:H21)</f>
        <v>174681.21</v>
      </c>
      <c r="I22" s="15">
        <f>SUM(I18:I21)</f>
        <v>0</v>
      </c>
      <c r="J22" s="15">
        <f>SUM(J18:J21)</f>
        <v>-174681.21</v>
      </c>
      <c r="K22" s="13"/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</row>
    <row r="23" spans="1:19" ht="16.5">
      <c r="A23" s="16"/>
      <c r="B23" s="17"/>
      <c r="C23" s="18"/>
      <c r="D23" s="18"/>
      <c r="E23" s="18"/>
      <c r="F23" s="19"/>
      <c r="G23" s="19"/>
      <c r="H23" s="19"/>
      <c r="I23" s="19"/>
      <c r="J23" s="19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3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19" ht="16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6.5">
      <c r="A26" s="21"/>
      <c r="B26" s="22" t="s">
        <v>41</v>
      </c>
      <c r="C26" s="22"/>
      <c r="D26" s="22"/>
      <c r="E26" s="22"/>
      <c r="F26" s="22"/>
      <c r="G26" s="22"/>
      <c r="H26" s="21"/>
      <c r="I26" s="21"/>
      <c r="J26" s="21"/>
      <c r="K26" s="22" t="s">
        <v>42</v>
      </c>
      <c r="L26" s="21"/>
      <c r="M26" s="21"/>
      <c r="N26" s="21"/>
      <c r="O26" s="21"/>
      <c r="P26" s="21"/>
      <c r="Q26" s="21"/>
      <c r="R26" s="21"/>
      <c r="S26" s="21"/>
    </row>
    <row r="27" spans="1:19" ht="16.5">
      <c r="A27" s="21"/>
      <c r="B27" s="22"/>
      <c r="C27" s="22"/>
      <c r="D27" s="22"/>
      <c r="E27" s="22"/>
      <c r="F27" s="23"/>
      <c r="G27" s="22"/>
      <c r="H27" s="21"/>
      <c r="I27" s="21"/>
      <c r="J27" s="21"/>
      <c r="K27" s="22"/>
      <c r="L27" s="21"/>
      <c r="M27" s="21"/>
      <c r="N27" s="21"/>
      <c r="O27" s="21"/>
      <c r="P27" s="21"/>
      <c r="Q27" s="21"/>
      <c r="R27" s="21"/>
      <c r="S27" s="21"/>
    </row>
    <row r="28" spans="1:19" ht="16.5">
      <c r="A28" s="21"/>
      <c r="B28" s="22" t="s">
        <v>43</v>
      </c>
      <c r="C28" s="22"/>
      <c r="D28" s="22"/>
      <c r="E28" s="22"/>
      <c r="F28" s="22"/>
      <c r="G28" s="24"/>
      <c r="H28" s="21"/>
      <c r="I28" s="25"/>
      <c r="J28" s="21"/>
      <c r="K28" s="22" t="s">
        <v>44</v>
      </c>
      <c r="L28" s="21"/>
      <c r="M28" s="21"/>
      <c r="N28" s="21"/>
      <c r="O28" s="21"/>
      <c r="P28" s="21"/>
      <c r="Q28" s="21"/>
      <c r="R28" s="21"/>
      <c r="S28" s="21"/>
    </row>
    <row r="29" spans="1:19" ht="17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6"/>
      <c r="O29" s="27"/>
      <c r="P29" s="26"/>
      <c r="Q29" s="26"/>
      <c r="R29" s="26"/>
      <c r="S29" s="26"/>
    </row>
    <row r="30" spans="1:19" ht="15.75">
      <c r="A30" s="3"/>
      <c r="B30" s="3"/>
      <c r="C30" s="3"/>
      <c r="D30" s="3"/>
      <c r="E30" s="3"/>
      <c r="F30" s="3"/>
      <c r="G30" s="3"/>
      <c r="H30" s="4"/>
      <c r="I30" s="3"/>
      <c r="J30" s="3"/>
      <c r="K30" s="3"/>
      <c r="L30" s="3"/>
      <c r="M30" s="3"/>
    </row>
  </sheetData>
  <mergeCells count="21">
    <mergeCell ref="A9:S9"/>
    <mergeCell ref="A10:S10"/>
    <mergeCell ref="A11:S11"/>
    <mergeCell ref="A13:S13"/>
    <mergeCell ref="A12:S12"/>
    <mergeCell ref="A24:S24"/>
    <mergeCell ref="J3:S3"/>
    <mergeCell ref="J4:S4"/>
    <mergeCell ref="J5:S5"/>
    <mergeCell ref="J6:S6"/>
    <mergeCell ref="J7:S7"/>
    <mergeCell ref="C15:C16"/>
    <mergeCell ref="B15:B16"/>
    <mergeCell ref="A14:A16"/>
    <mergeCell ref="B14:S14"/>
    <mergeCell ref="D15:E15"/>
    <mergeCell ref="F15:G15"/>
    <mergeCell ref="H15:K15"/>
    <mergeCell ref="L15:O15"/>
    <mergeCell ref="P15:Q15"/>
    <mergeCell ref="R15:S15"/>
  </mergeCells>
  <hyperlinks>
    <hyperlink ref="J4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31496062992125984" right="0.31496062992125984" top="0.55118110236220474" bottom="0.35433070866141736" header="0.31496062992125984" footer="0.31496062992125984"/>
  <pageSetup paperSize="9" scale="5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C10" sqref="C10"/>
    </sheetView>
  </sheetViews>
  <sheetFormatPr defaultRowHeight="15"/>
  <cols>
    <col min="1" max="1" width="45.140625" customWidth="1"/>
    <col min="2" max="2" width="22.7109375" customWidth="1"/>
    <col min="3" max="3" width="18" customWidth="1"/>
    <col min="4" max="4" width="21.85546875" customWidth="1"/>
    <col min="5" max="5" width="22.85546875" customWidth="1"/>
    <col min="6" max="6" width="28.42578125" customWidth="1"/>
  </cols>
  <sheetData>
    <row r="1" spans="1:6">
      <c r="A1" s="6"/>
      <c r="B1" s="6"/>
      <c r="D1" s="48" t="s">
        <v>22</v>
      </c>
      <c r="E1" s="48"/>
      <c r="F1" s="48"/>
    </row>
    <row r="2" spans="1:6" ht="37.5" customHeight="1">
      <c r="A2" s="6"/>
      <c r="B2" s="47"/>
      <c r="C2" s="47"/>
      <c r="D2" s="49" t="s">
        <v>23</v>
      </c>
      <c r="E2" s="49"/>
      <c r="F2" s="49"/>
    </row>
    <row r="3" spans="1:6">
      <c r="A3" s="6"/>
      <c r="B3" s="47"/>
      <c r="C3" s="47"/>
      <c r="D3" s="49"/>
      <c r="E3" s="49"/>
      <c r="F3" s="49"/>
    </row>
    <row r="4" spans="1:6">
      <c r="A4" s="6"/>
      <c r="B4" s="47"/>
      <c r="C4" s="47"/>
      <c r="D4" s="50"/>
      <c r="E4" s="50"/>
      <c r="F4" s="50"/>
    </row>
    <row r="5" spans="1:6">
      <c r="A5" s="6"/>
      <c r="B5" s="6"/>
      <c r="C5" s="6"/>
      <c r="D5" s="6"/>
      <c r="E5" s="6"/>
      <c r="F5" s="6"/>
    </row>
    <row r="6" spans="1:6">
      <c r="A6" s="45" t="s">
        <v>24</v>
      </c>
      <c r="B6" s="45"/>
      <c r="C6" s="45"/>
      <c r="D6" s="45"/>
      <c r="E6" s="45"/>
      <c r="F6" s="45"/>
    </row>
    <row r="7" spans="1:6" ht="46.5" customHeight="1">
      <c r="A7" s="46" t="s">
        <v>25</v>
      </c>
      <c r="B7" s="46"/>
      <c r="C7" s="46"/>
      <c r="D7" s="46"/>
      <c r="E7" s="46"/>
      <c r="F7" s="46"/>
    </row>
    <row r="8" spans="1:6">
      <c r="A8" s="6"/>
      <c r="B8" s="6"/>
      <c r="C8" s="6"/>
      <c r="D8" s="6"/>
      <c r="E8" s="6"/>
      <c r="F8" s="6"/>
    </row>
    <row r="9" spans="1:6">
      <c r="A9" s="6"/>
      <c r="B9" s="6"/>
      <c r="C9" s="6"/>
      <c r="D9" s="6"/>
      <c r="E9" s="6"/>
      <c r="F9" s="6"/>
    </row>
    <row r="10" spans="1:6" ht="78.75">
      <c r="A10" s="7" t="s">
        <v>26</v>
      </c>
      <c r="B10" s="7" t="s">
        <v>35</v>
      </c>
      <c r="C10" s="7" t="s">
        <v>27</v>
      </c>
      <c r="D10" s="7" t="s">
        <v>28</v>
      </c>
      <c r="E10" s="7" t="s">
        <v>29</v>
      </c>
      <c r="F10" s="7" t="s">
        <v>30</v>
      </c>
    </row>
    <row r="11" spans="1:6" ht="63">
      <c r="A11" s="33" t="s">
        <v>31</v>
      </c>
      <c r="B11" s="8">
        <v>0</v>
      </c>
      <c r="C11" s="8">
        <v>174681.21</v>
      </c>
      <c r="D11" s="8">
        <v>0</v>
      </c>
      <c r="E11" s="34">
        <f>D11/C11</f>
        <v>0</v>
      </c>
      <c r="F11" s="5"/>
    </row>
    <row r="12" spans="1:6" ht="63">
      <c r="A12" s="33" t="s">
        <v>32</v>
      </c>
      <c r="B12" s="8">
        <v>65098.1</v>
      </c>
      <c r="C12" s="8">
        <v>156835.21</v>
      </c>
      <c r="D12" s="8">
        <v>61878.22</v>
      </c>
      <c r="E12" s="35">
        <f>D12/C12</f>
        <v>0.39454290908272449</v>
      </c>
      <c r="F12" s="8"/>
    </row>
    <row r="13" spans="1:6" ht="47.25">
      <c r="A13" s="33" t="s">
        <v>33</v>
      </c>
      <c r="B13" s="8">
        <v>24.3</v>
      </c>
      <c r="C13" s="8">
        <v>26.67</v>
      </c>
      <c r="D13" s="8">
        <v>21.5</v>
      </c>
      <c r="E13" s="8">
        <v>0</v>
      </c>
      <c r="F13" s="8">
        <v>0</v>
      </c>
    </row>
    <row r="14" spans="1:6" ht="47.25">
      <c r="A14" s="33" t="s">
        <v>34</v>
      </c>
      <c r="B14" s="8">
        <v>8</v>
      </c>
      <c r="C14" s="8">
        <v>0</v>
      </c>
      <c r="D14" s="8">
        <v>14</v>
      </c>
      <c r="E14" s="8">
        <v>0</v>
      </c>
      <c r="F14" s="8">
        <v>0</v>
      </c>
    </row>
    <row r="15" spans="1:6" ht="15.75">
      <c r="A15" s="28"/>
      <c r="B15" s="9"/>
      <c r="C15" s="9"/>
      <c r="D15" s="9"/>
      <c r="E15" s="9"/>
      <c r="F15" s="9"/>
    </row>
    <row r="16" spans="1:6" ht="15.75">
      <c r="A16" s="29"/>
      <c r="B16" s="6"/>
      <c r="C16" s="6"/>
      <c r="D16" s="6"/>
      <c r="E16" s="6"/>
      <c r="F16" s="6"/>
    </row>
    <row r="17" spans="1:9" ht="16.5">
      <c r="A17" s="22" t="s">
        <v>41</v>
      </c>
      <c r="B17" s="22"/>
      <c r="C17" s="22"/>
      <c r="D17" s="22"/>
      <c r="E17" s="22" t="s">
        <v>42</v>
      </c>
      <c r="F17" s="22"/>
      <c r="G17" s="21"/>
      <c r="H17" s="21"/>
      <c r="I17" s="21"/>
    </row>
    <row r="18" spans="1:9" ht="15.75">
      <c r="A18" s="29"/>
      <c r="B18" s="6"/>
      <c r="C18" s="6"/>
      <c r="D18" s="6"/>
      <c r="E18" s="6"/>
      <c r="F18" s="6"/>
    </row>
    <row r="19" spans="1:9">
      <c r="A19" s="30"/>
    </row>
    <row r="20" spans="1:9">
      <c r="A20" s="31"/>
    </row>
    <row r="21" spans="1:9">
      <c r="A21" s="32" t="s">
        <v>47</v>
      </c>
    </row>
  </sheetData>
  <mergeCells count="4">
    <mergeCell ref="A6:F6"/>
    <mergeCell ref="A7:F7"/>
    <mergeCell ref="D2:F3"/>
    <mergeCell ref="D1:F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продол прилож 4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ERMEK</cp:lastModifiedBy>
  <cp:lastPrinted>2017-06-09T03:16:11Z</cp:lastPrinted>
  <dcterms:created xsi:type="dcterms:W3CDTF">2015-11-30T03:26:31Z</dcterms:created>
  <dcterms:modified xsi:type="dcterms:W3CDTF">2017-06-09T03:17:03Z</dcterms:modified>
</cp:coreProperties>
</file>